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D826301C-C381-41BA-805C-4555775F850F}" xr6:coauthVersionLast="45" xr6:coauthVersionMax="45" xr10:uidLastSave="{00000000-0000-0000-0000-000000000000}"/>
  <bookViews>
    <workbookView xWindow="-120" yWindow="-120" windowWidth="29040" windowHeight="15840" xr2:uid="{9B6051C7-7A2F-4C2E-9D0E-06A18B800582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G7" i="1"/>
  <c r="D8" i="1"/>
  <c r="G8" i="1" s="1"/>
  <c r="D9" i="1"/>
  <c r="G9" i="1"/>
  <c r="D10" i="1"/>
  <c r="G10" i="1"/>
  <c r="D11" i="1"/>
  <c r="G11" i="1"/>
  <c r="D12" i="1"/>
  <c r="G12" i="1" s="1"/>
  <c r="D13" i="1"/>
  <c r="G13" i="1"/>
  <c r="B15" i="1"/>
  <c r="C15" i="1"/>
  <c r="E15" i="1"/>
  <c r="F15" i="1"/>
  <c r="D24" i="1"/>
  <c r="D29" i="1" s="1"/>
  <c r="G24" i="1"/>
  <c r="D25" i="1"/>
  <c r="G25" i="1"/>
  <c r="D26" i="1"/>
  <c r="G26" i="1"/>
  <c r="D27" i="1"/>
  <c r="G27" i="1" s="1"/>
  <c r="B29" i="1"/>
  <c r="C29" i="1"/>
  <c r="E29" i="1"/>
  <c r="F29" i="1"/>
  <c r="D37" i="1"/>
  <c r="G37" i="1" s="1"/>
  <c r="D39" i="1"/>
  <c r="G39" i="1"/>
  <c r="D41" i="1"/>
  <c r="G41" i="1"/>
  <c r="D43" i="1"/>
  <c r="G43" i="1"/>
  <c r="D45" i="1"/>
  <c r="G45" i="1" s="1"/>
  <c r="D47" i="1"/>
  <c r="G47" i="1"/>
  <c r="D49" i="1"/>
  <c r="G49" i="1"/>
  <c r="B51" i="1"/>
  <c r="C51" i="1"/>
  <c r="D51" i="1"/>
  <c r="E51" i="1"/>
  <c r="F51" i="1"/>
  <c r="G29" i="1" l="1"/>
  <c r="G15" i="1"/>
  <c r="G51" i="1"/>
  <c r="D15" i="1"/>
</calcChain>
</file>

<file path=xl/sharedStrings.xml><?xml version="1.0" encoding="utf-8"?>
<sst xmlns="http://schemas.openxmlformats.org/spreadsheetml/2006/main" count="55" uniqueCount="33">
  <si>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</si>
  <si>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</si>
  <si>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</si>
  <si>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</si>
  <si>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</si>
  <si>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</si>
  <si>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</si>
  <si>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</si>
  <si>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</si>
  <si>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</si>
  <si>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</si>
  <si>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</si>
  <si>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</si>
  <si>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</si>
  <si>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</si>
  <si>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</si>
  <si>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</si>
  <si>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</si>
  <si>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</si>
  <si>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Municipal de Agua Potable y Alcantarillado de Santiago Maravatío, Guanajuato.
Estado Analítico del Ejercicio del Presupuesto de Egresos
Clasificación Administrativa (Sector Paraestatal)
Del 1 de Enero al 31 de Diciembre de 2024</t>
  </si>
  <si>
    <t>Órganismos Autónomos</t>
  </si>
  <si>
    <t>Poder Judicial</t>
  </si>
  <si>
    <t>Poder Legislativo</t>
  </si>
  <si>
    <t>Poder Ejecutivo</t>
  </si>
  <si>
    <t>Sistema Municipal de Agua Potable y Alcantarillado de Santiago Maravatío, Guanajuato.
Estado Analítico del Ejercicio del Presupuesto de Egresos
Clasificación Administrativa (Poderes)
Del 1 de Enero al 31 de Diciembre de 2024</t>
  </si>
  <si>
    <t>Dependencia o Unidad Administrativa 7</t>
  </si>
  <si>
    <t>Dependencia o Unidad Administrativa 6</t>
  </si>
  <si>
    <t>Dependencia o Unidad Administrativa 5</t>
  </si>
  <si>
    <t>Dependencia o Unidad Administrativa 4</t>
  </si>
  <si>
    <t>Dependencia o Unidad Administrativa 3</t>
  </si>
  <si>
    <t>Dependencia o Unidad Administrativa 2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</si>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</sst>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1" fillId="0" borderId="3" xfId="1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indent="1"/>
      <protection locked="0"/>
    </xf>
    <xf numFmtId="0" fontId="1" fillId="0" borderId="3" xfId="1" applyFont="1" applyBorder="1" applyAlignment="1">
      <alignment horizontal="center" vertical="center" wrapText="1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4" fontId="2" fillId="0" borderId="7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indent="1"/>
    </xf>
  </cellXfs>
  <cellStyles count="2">
    <cellStyle name="Normal" xfId="0" builtinId="0"/>
    <cellStyle name="Normal 3" xfId="1" xr:uid="{D9010418-5058-401B-9F92-2503060FC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EF11-2424-44C4-A971-88B32FB23361}">
  <sheetPr>
    <pageSetUpPr fitToPage="1"/>
  </sheetPr>
  <dimension ref="A1:G53"/>
  <sheetViews>
    <sheetView showGridLines="0" tabSelected="1" workbookViewId="0">
      <selection activeCell="B36" sqref="B36:G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32</v>
      </c>
      <c r="B1" s="29"/>
      <c r="C1" s="29"/>
      <c r="D1" s="29"/>
      <c r="E1" s="29"/>
      <c r="F1" s="29"/>
      <c r="G1" s="28"/>
    </row>
    <row r="2" spans="1:7" ht="12.6" customHeight="1" x14ac:dyDescent="0.2">
      <c r="A2" s="27"/>
      <c r="B2" s="26"/>
      <c r="C2" s="26"/>
      <c r="D2" s="26"/>
      <c r="E2" s="26"/>
      <c r="F2" s="26"/>
      <c r="G2" s="25"/>
    </row>
    <row r="3" spans="1:7" x14ac:dyDescent="0.2">
      <c r="A3" s="19"/>
      <c r="B3" s="18"/>
      <c r="C3" s="16"/>
      <c r="D3" s="17" t="s">
        <v>18</v>
      </c>
      <c r="E3" s="16"/>
      <c r="F3" s="15"/>
      <c r="G3" s="14" t="s">
        <v>17</v>
      </c>
    </row>
    <row r="4" spans="1:7" ht="24.95" customHeight="1" x14ac:dyDescent="0.2">
      <c r="A4" s="13" t="s">
        <v>16</v>
      </c>
      <c r="B4" s="12" t="s">
        <v>15</v>
      </c>
      <c r="C4" s="12" t="s">
        <v>14</v>
      </c>
      <c r="D4" s="12" t="s">
        <v>13</v>
      </c>
      <c r="E4" s="12" t="s">
        <v>12</v>
      </c>
      <c r="F4" s="12" t="s">
        <v>11</v>
      </c>
      <c r="G4" s="11"/>
    </row>
    <row r="5" spans="1:7" x14ac:dyDescent="0.2">
      <c r="A5" s="10"/>
      <c r="B5" s="9">
        <v>1</v>
      </c>
      <c r="C5" s="9">
        <v>2</v>
      </c>
      <c r="D5" s="9" t="s">
        <v>10</v>
      </c>
      <c r="E5" s="9">
        <v>4</v>
      </c>
      <c r="F5" s="9">
        <v>5</v>
      </c>
      <c r="G5" s="9" t="s">
        <v>9</v>
      </c>
    </row>
    <row r="6" spans="1:7" x14ac:dyDescent="0.2">
      <c r="A6" s="33"/>
      <c r="B6" s="32"/>
      <c r="C6" s="32"/>
      <c r="D6" s="32"/>
      <c r="E6" s="32"/>
      <c r="F6" s="32"/>
      <c r="G6" s="32"/>
    </row>
    <row r="7" spans="1:7" x14ac:dyDescent="0.2">
      <c r="A7" s="31" t="s">
        <v>31</v>
      </c>
      <c r="B7" s="5">
        <v>3190000</v>
      </c>
      <c r="C7" s="5">
        <v>850000</v>
      </c>
      <c r="D7" s="5">
        <f>B7+C7</f>
        <v>4040000</v>
      </c>
      <c r="E7" s="5">
        <v>2642978.2599999998</v>
      </c>
      <c r="F7" s="5">
        <v>2642978.2599999998</v>
      </c>
      <c r="G7" s="5">
        <f>D7-E7</f>
        <v>1397021.7400000002</v>
      </c>
    </row>
    <row r="8" spans="1:7" x14ac:dyDescent="0.2">
      <c r="A8" s="31" t="s">
        <v>30</v>
      </c>
      <c r="B8" s="5">
        <v>0</v>
      </c>
      <c r="C8" s="5">
        <v>0</v>
      </c>
      <c r="D8" s="5">
        <f>B8+C8</f>
        <v>0</v>
      </c>
      <c r="E8" s="5">
        <v>0</v>
      </c>
      <c r="F8" s="5">
        <v>0</v>
      </c>
      <c r="G8" s="5">
        <f>D8-E8</f>
        <v>0</v>
      </c>
    </row>
    <row r="9" spans="1:7" x14ac:dyDescent="0.2">
      <c r="A9" s="31" t="s">
        <v>29</v>
      </c>
      <c r="B9" s="5">
        <v>0</v>
      </c>
      <c r="C9" s="5">
        <v>0</v>
      </c>
      <c r="D9" s="5">
        <f>B9+C9</f>
        <v>0</v>
      </c>
      <c r="E9" s="5">
        <v>0</v>
      </c>
      <c r="F9" s="5">
        <v>0</v>
      </c>
      <c r="G9" s="5">
        <f>D9-E9</f>
        <v>0</v>
      </c>
    </row>
    <row r="10" spans="1:7" x14ac:dyDescent="0.2">
      <c r="A10" s="31" t="s">
        <v>28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31" t="s">
        <v>27</v>
      </c>
      <c r="B11" s="5">
        <v>0</v>
      </c>
      <c r="C11" s="5">
        <v>0</v>
      </c>
      <c r="D11" s="5">
        <f>B11+C11</f>
        <v>0</v>
      </c>
      <c r="E11" s="5">
        <v>0</v>
      </c>
      <c r="F11" s="5">
        <v>0</v>
      </c>
      <c r="G11" s="5">
        <f>D11-E11</f>
        <v>0</v>
      </c>
    </row>
    <row r="12" spans="1:7" x14ac:dyDescent="0.2">
      <c r="A12" s="31" t="s">
        <v>26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31" t="s">
        <v>25</v>
      </c>
      <c r="B13" s="5">
        <v>0</v>
      </c>
      <c r="C13" s="5">
        <v>0</v>
      </c>
      <c r="D13" s="5">
        <f>B13+C13</f>
        <v>0</v>
      </c>
      <c r="E13" s="5">
        <v>0</v>
      </c>
      <c r="F13" s="5">
        <v>0</v>
      </c>
      <c r="G13" s="5">
        <f>D13-E13</f>
        <v>0</v>
      </c>
    </row>
    <row r="14" spans="1:7" x14ac:dyDescent="0.2">
      <c r="A14" s="31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>SUM(B7:B14)</f>
        <v>3190000</v>
      </c>
      <c r="C15" s="3">
        <f>SUM(C7:C14)</f>
        <v>850000</v>
      </c>
      <c r="D15" s="3">
        <f>SUM(D7:D14)</f>
        <v>4040000</v>
      </c>
      <c r="E15" s="3">
        <f>SUM(E7:E14)</f>
        <v>2642978.2599999998</v>
      </c>
      <c r="F15" s="3">
        <f>SUM(F7:F14)</f>
        <v>2642978.2599999998</v>
      </c>
      <c r="G15" s="3">
        <f>SUM(G7:G14)</f>
        <v>1397021.7400000002</v>
      </c>
    </row>
    <row r="18" spans="1:7" ht="45" customHeight="1" x14ac:dyDescent="0.2">
      <c r="A18" s="30" t="s">
        <v>24</v>
      </c>
      <c r="B18" s="29"/>
      <c r="C18" s="29"/>
      <c r="D18" s="29"/>
      <c r="E18" s="29"/>
      <c r="F18" s="29"/>
      <c r="G18" s="28"/>
    </row>
    <row r="19" spans="1:7" ht="15" customHeight="1" x14ac:dyDescent="0.2">
      <c r="A19" s="27"/>
      <c r="B19" s="26"/>
      <c r="C19" s="26"/>
      <c r="D19" s="26"/>
      <c r="E19" s="26"/>
      <c r="F19" s="26"/>
      <c r="G19" s="25"/>
    </row>
    <row r="20" spans="1:7" x14ac:dyDescent="0.2">
      <c r="A20" s="19"/>
      <c r="B20" s="18"/>
      <c r="C20" s="16"/>
      <c r="D20" s="17" t="s">
        <v>18</v>
      </c>
      <c r="E20" s="16"/>
      <c r="F20" s="15"/>
      <c r="G20" s="14" t="s">
        <v>17</v>
      </c>
    </row>
    <row r="21" spans="1:7" ht="22.5" x14ac:dyDescent="0.2">
      <c r="A21" s="13" t="s">
        <v>16</v>
      </c>
      <c r="B21" s="12" t="s">
        <v>15</v>
      </c>
      <c r="C21" s="12" t="s">
        <v>14</v>
      </c>
      <c r="D21" s="12" t="s">
        <v>13</v>
      </c>
      <c r="E21" s="12" t="s">
        <v>12</v>
      </c>
      <c r="F21" s="12" t="s">
        <v>11</v>
      </c>
      <c r="G21" s="11"/>
    </row>
    <row r="22" spans="1:7" x14ac:dyDescent="0.2">
      <c r="A22" s="10"/>
      <c r="B22" s="9">
        <v>1</v>
      </c>
      <c r="C22" s="9">
        <v>2</v>
      </c>
      <c r="D22" s="9" t="s">
        <v>10</v>
      </c>
      <c r="E22" s="9">
        <v>4</v>
      </c>
      <c r="F22" s="9">
        <v>5</v>
      </c>
      <c r="G22" s="9" t="s">
        <v>9</v>
      </c>
    </row>
    <row r="23" spans="1:7" x14ac:dyDescent="0.2">
      <c r="A23" s="8"/>
      <c r="B23" s="24"/>
      <c r="C23" s="24"/>
      <c r="D23" s="24"/>
      <c r="E23" s="24"/>
      <c r="F23" s="24"/>
      <c r="G23" s="24"/>
    </row>
    <row r="24" spans="1:7" x14ac:dyDescent="0.2">
      <c r="A24" s="23" t="s">
        <v>23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22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>D25-E25</f>
        <v>0</v>
      </c>
    </row>
    <row r="26" spans="1:7" x14ac:dyDescent="0.2">
      <c r="A26" s="23" t="s">
        <v>21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">
      <c r="A27" s="23" t="s">
        <v>20</v>
      </c>
      <c r="B27" s="5">
        <v>0</v>
      </c>
      <c r="C27" s="5">
        <v>0</v>
      </c>
      <c r="D27" s="5">
        <f>B27+C27</f>
        <v>0</v>
      </c>
      <c r="E27" s="5">
        <v>0</v>
      </c>
      <c r="F27" s="5">
        <v>0</v>
      </c>
      <c r="G27" s="5">
        <f>D27-E27</f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4" t="s">
        <v>1</v>
      </c>
      <c r="B29" s="3">
        <f>SUM(B24:B27)</f>
        <v>0</v>
      </c>
      <c r="C29" s="3">
        <f>SUM(C24:C27)</f>
        <v>0</v>
      </c>
      <c r="D29" s="3">
        <f>SUM(D24:D27)</f>
        <v>0</v>
      </c>
      <c r="E29" s="3">
        <f>SUM(E24:E27)</f>
        <v>0</v>
      </c>
      <c r="F29" s="3">
        <f>SUM(F24:F27)</f>
        <v>0</v>
      </c>
      <c r="G29" s="3">
        <f>SUM(G24:G27)</f>
        <v>0</v>
      </c>
    </row>
    <row r="32" spans="1:7" ht="45" customHeight="1" x14ac:dyDescent="0.2">
      <c r="A32" s="22" t="s">
        <v>19</v>
      </c>
      <c r="B32" s="21"/>
      <c r="C32" s="21"/>
      <c r="D32" s="21"/>
      <c r="E32" s="21"/>
      <c r="F32" s="21"/>
      <c r="G32" s="20"/>
    </row>
    <row r="33" spans="1:7" x14ac:dyDescent="0.2">
      <c r="A33" s="19"/>
      <c r="B33" s="18"/>
      <c r="C33" s="16"/>
      <c r="D33" s="17" t="s">
        <v>18</v>
      </c>
      <c r="E33" s="16"/>
      <c r="F33" s="15"/>
      <c r="G33" s="14" t="s">
        <v>17</v>
      </c>
    </row>
    <row r="34" spans="1:7" ht="22.5" x14ac:dyDescent="0.2">
      <c r="A34" s="13" t="s">
        <v>16</v>
      </c>
      <c r="B34" s="12" t="s">
        <v>15</v>
      </c>
      <c r="C34" s="12" t="s">
        <v>14</v>
      </c>
      <c r="D34" s="12" t="s">
        <v>13</v>
      </c>
      <c r="E34" s="12" t="s">
        <v>12</v>
      </c>
      <c r="F34" s="12" t="s">
        <v>11</v>
      </c>
      <c r="G34" s="11"/>
    </row>
    <row r="35" spans="1:7" x14ac:dyDescent="0.2">
      <c r="A35" s="10"/>
      <c r="B35" s="9">
        <v>1</v>
      </c>
      <c r="C35" s="9">
        <v>2</v>
      </c>
      <c r="D35" s="9" t="s">
        <v>10</v>
      </c>
      <c r="E35" s="9">
        <v>4</v>
      </c>
      <c r="F35" s="9">
        <v>5</v>
      </c>
      <c r="G35" s="9" t="s">
        <v>9</v>
      </c>
    </row>
    <row r="36" spans="1:7" x14ac:dyDescent="0.2">
      <c r="A36" s="8"/>
      <c r="B36" s="7"/>
      <c r="C36" s="7"/>
      <c r="D36" s="7"/>
      <c r="E36" s="7"/>
      <c r="F36" s="7"/>
      <c r="G36" s="7"/>
    </row>
    <row r="37" spans="1:7" x14ac:dyDescent="0.2">
      <c r="A37" s="6" t="s">
        <v>8</v>
      </c>
      <c r="B37" s="5">
        <v>3190000</v>
      </c>
      <c r="C37" s="5">
        <v>850000</v>
      </c>
      <c r="D37" s="5">
        <f>B37+C37</f>
        <v>4040000</v>
      </c>
      <c r="E37" s="5">
        <v>2642978.2599999998</v>
      </c>
      <c r="F37" s="5">
        <v>2642978.2599999998</v>
      </c>
      <c r="G37" s="5">
        <f>D37-E37</f>
        <v>1397021.7400000002</v>
      </c>
    </row>
    <row r="38" spans="1:7" x14ac:dyDescent="0.2">
      <c r="A38" s="6"/>
      <c r="B38" s="5"/>
      <c r="C38" s="5"/>
      <c r="D38" s="5"/>
      <c r="E38" s="5"/>
      <c r="F38" s="5"/>
      <c r="G38" s="5"/>
    </row>
    <row r="39" spans="1:7" x14ac:dyDescent="0.2">
      <c r="A39" s="6" t="s">
        <v>7</v>
      </c>
      <c r="B39" s="5">
        <v>0</v>
      </c>
      <c r="C39" s="5">
        <v>0</v>
      </c>
      <c r="D39" s="5">
        <f>B39+C39</f>
        <v>0</v>
      </c>
      <c r="E39" s="5">
        <v>0</v>
      </c>
      <c r="F39" s="5">
        <v>0</v>
      </c>
      <c r="G39" s="5">
        <f>D39-E39</f>
        <v>0</v>
      </c>
    </row>
    <row r="40" spans="1:7" x14ac:dyDescent="0.2">
      <c r="A40" s="6"/>
      <c r="B40" s="5"/>
      <c r="C40" s="5"/>
      <c r="D40" s="5"/>
      <c r="E40" s="5"/>
      <c r="F40" s="5"/>
      <c r="G40" s="5"/>
    </row>
    <row r="41" spans="1:7" x14ac:dyDescent="0.2">
      <c r="A41" s="6" t="s">
        <v>6</v>
      </c>
      <c r="B41" s="5">
        <v>0</v>
      </c>
      <c r="C41" s="5">
        <v>0</v>
      </c>
      <c r="D41" s="5">
        <f>B41+C41</f>
        <v>0</v>
      </c>
      <c r="E41" s="5">
        <v>0</v>
      </c>
      <c r="F41" s="5">
        <v>0</v>
      </c>
      <c r="G41" s="5">
        <f>D41-E41</f>
        <v>0</v>
      </c>
    </row>
    <row r="42" spans="1:7" x14ac:dyDescent="0.2">
      <c r="A42" s="6"/>
      <c r="B42" s="5"/>
      <c r="C42" s="5"/>
      <c r="D42" s="5"/>
      <c r="E42" s="5"/>
      <c r="F42" s="5"/>
      <c r="G42" s="5"/>
    </row>
    <row r="43" spans="1:7" x14ac:dyDescent="0.2">
      <c r="A43" s="6" t="s">
        <v>5</v>
      </c>
      <c r="B43" s="5">
        <v>0</v>
      </c>
      <c r="C43" s="5">
        <v>0</v>
      </c>
      <c r="D43" s="5">
        <f>B43+C43</f>
        <v>0</v>
      </c>
      <c r="E43" s="5">
        <v>0</v>
      </c>
      <c r="F43" s="5">
        <v>0</v>
      </c>
      <c r="G43" s="5">
        <f>D43-E43</f>
        <v>0</v>
      </c>
    </row>
    <row r="44" spans="1:7" x14ac:dyDescent="0.2">
      <c r="A44" s="6"/>
      <c r="B44" s="5"/>
      <c r="C44" s="5"/>
      <c r="D44" s="5"/>
      <c r="E44" s="5"/>
      <c r="F44" s="5"/>
      <c r="G44" s="5"/>
    </row>
    <row r="45" spans="1:7" ht="22.5" x14ac:dyDescent="0.2">
      <c r="A45" s="6" t="s">
        <v>4</v>
      </c>
      <c r="B45" s="5">
        <v>0</v>
      </c>
      <c r="C45" s="5">
        <v>0</v>
      </c>
      <c r="D45" s="5">
        <f>B45+C45</f>
        <v>0</v>
      </c>
      <c r="E45" s="5">
        <v>0</v>
      </c>
      <c r="F45" s="5">
        <v>0</v>
      </c>
      <c r="G45" s="5">
        <f>D45-E45</f>
        <v>0</v>
      </c>
    </row>
    <row r="46" spans="1:7" x14ac:dyDescent="0.2">
      <c r="A46" s="6"/>
      <c r="B46" s="5"/>
      <c r="C46" s="5"/>
      <c r="D46" s="5"/>
      <c r="E46" s="5"/>
      <c r="F46" s="5"/>
      <c r="G46" s="5"/>
    </row>
    <row r="47" spans="1:7" x14ac:dyDescent="0.2">
      <c r="A47" s="6" t="s">
        <v>3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5">
        <f>D47-E47</f>
        <v>0</v>
      </c>
    </row>
    <row r="48" spans="1:7" x14ac:dyDescent="0.2">
      <c r="A48" s="6"/>
      <c r="B48" s="5"/>
      <c r="C48" s="5"/>
      <c r="D48" s="5"/>
      <c r="E48" s="5"/>
      <c r="F48" s="5"/>
      <c r="G48" s="5"/>
    </row>
    <row r="49" spans="1:7" x14ac:dyDescent="0.2">
      <c r="A49" s="6" t="s">
        <v>2</v>
      </c>
      <c r="B49" s="5">
        <v>0</v>
      </c>
      <c r="C49" s="5">
        <v>0</v>
      </c>
      <c r="D49" s="5">
        <f>B49+C49</f>
        <v>0</v>
      </c>
      <c r="E49" s="5">
        <v>0</v>
      </c>
      <c r="F49" s="5">
        <v>0</v>
      </c>
      <c r="G49" s="5">
        <f>D49-E49</f>
        <v>0</v>
      </c>
    </row>
    <row r="50" spans="1:7" x14ac:dyDescent="0.2">
      <c r="A50" s="6"/>
      <c r="B50" s="5"/>
      <c r="C50" s="5"/>
      <c r="D50" s="5"/>
      <c r="E50" s="5"/>
      <c r="F50" s="5"/>
      <c r="G50" s="5"/>
    </row>
    <row r="51" spans="1:7" x14ac:dyDescent="0.2">
      <c r="A51" s="4" t="s">
        <v>1</v>
      </c>
      <c r="B51" s="3">
        <f>SUM(B37:B49)</f>
        <v>3190000</v>
      </c>
      <c r="C51" s="3">
        <f>SUM(C37:C49)</f>
        <v>850000</v>
      </c>
      <c r="D51" s="3">
        <f>SUM(D37:D49)</f>
        <v>4040000</v>
      </c>
      <c r="E51" s="3">
        <f>SUM(E37:E49)</f>
        <v>2642978.2599999998</v>
      </c>
      <c r="F51" s="3">
        <f>SUM(F37:F49)</f>
        <v>2642978.2599999998</v>
      </c>
      <c r="G51" s="3">
        <f>SUM(G37:G49)</f>
        <v>1397021.7400000002</v>
      </c>
    </row>
    <row r="52" spans="1:7" x14ac:dyDescent="0.2">
      <c r="B52" s="2"/>
      <c r="C52" s="2"/>
      <c r="D52" s="2"/>
      <c r="E52" s="2"/>
      <c r="F52" s="2"/>
      <c r="G52" s="2"/>
    </row>
    <row r="53" spans="1:7" x14ac:dyDescent="0.2">
      <c r="A53" s="1" t="s">
        <v>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2025-11-03T19:33:30Z</dcterms:created>
  <dcterms:modified xsi:type="dcterms:W3CDTF">2025-11-03T19:33:57Z</dcterms:modified>
</cp:coreProperties>
</file>