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PRESUPUESTAL\"/>
    </mc:Choice>
  </mc:AlternateContent>
  <xr:revisionPtr revIDLastSave="0" documentId="13_ncr:1_{6D2568EE-11CB-4C4E-AF07-AABD9C288C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<sst xmlns="http://schemas.openxmlformats.org/spreadsheetml/2006/main" count="45" uniqueCount="37">
  <si>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</si>
  <si>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</si>
  <si>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</si>
  <si>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</si>
  <si>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</si>
  <si>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</si>
  <si>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</si>
  <si>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</si>
  <si>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</si>
  <si>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</si>
  <si>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</si>
  <si>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</si>
  <si>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</si>
  <si>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</si>
  <si>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</si>
  <si>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</si>
  <si>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</si>
  <si>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</si>
  <si>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</si>
  <si>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</si>
  <si>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</si>
  <si>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</si>
  <si>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</si>
  <si>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</si>
  <si>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</si>
  <si>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</si>
  <si>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</si>
  <si>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</si>
  <si>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</si>
  <si>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</si>
  <si>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</si>
  <si>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</si>
  <si>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</si>
  <si>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</si>
  <si>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</si>
  <si>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</si>
  <si>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Santiago Maravatío, Guanajuato.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</si>
</sst>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586740</xdr:colOff>
      <xdr:row>43</xdr:row>
      <xdr:rowOff>38100</xdr:rowOff>
    </xdr:from>
    <xdr:to>
      <xdr:col>3</xdr:col>
      <xdr:colOff>693420</xdr:colOff>
      <xdr:row>48</xdr:row>
      <xdr:rowOff>85725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15D0A5EC-E3E3-432B-AB0A-DD781107B66B}"/>
            </a:ext>
          </a:extLst>
        </xdr:cNvPr>
        <xdr:cNvSpPr txBox="1">
          <a:spLocks noChangeArrowheads="1"/>
        </xdr:cNvSpPr>
      </xdr:nvSpPr>
      <xdr:spPr bwMode="auto">
        <a:xfrm>
          <a:off x="586740" y="636270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541020</xdr:colOff>
      <xdr:row>0</xdr:row>
      <xdr:rowOff>60959</xdr:rowOff>
    </xdr:from>
    <xdr:to>
      <xdr:col>3</xdr:col>
      <xdr:colOff>1104900</xdr:colOff>
      <xdr:row>0</xdr:row>
      <xdr:rowOff>916640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BC88CE7-846E-498C-AC1E-05486574E0B0}"/>
            </a:ext>
          </a:extLst>
        </xdr:cNvPr>
        <xdr:cNvGrpSpPr/>
      </xdr:nvGrpSpPr>
      <xdr:grpSpPr>
        <a:xfrm>
          <a:off x="541020" y="60959"/>
          <a:ext cx="6583680" cy="855681"/>
          <a:chOff x="0" y="-38101"/>
          <a:chExt cx="6583680" cy="855681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32120" y="-38101"/>
            <a:ext cx="1051560" cy="85568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3" workbookViewId="0">
      <selection sqref="A1:D50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75.599999999999994" customHeight="1" x14ac:dyDescent="0.2">
      <c r="A1" s="27" t="s">
        <v>36</v>
      </c>
      <c r="B1" s="28"/>
      <c r="C1" s="28"/>
      <c r="D1" s="29"/>
    </row>
    <row r="2" spans="1:4" ht="20.399999999999999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9">
        <f>SUM(B4:B13)</f>
        <v>3684278.47</v>
      </c>
      <c r="C3" s="19">
        <f t="shared" ref="C3:D3" si="0">SUM(C4:C13)</f>
        <v>2018325.4700000002</v>
      </c>
      <c r="D3" s="20">
        <f t="shared" si="0"/>
        <v>2018325.4700000002</v>
      </c>
    </row>
    <row r="4" spans="1:4" x14ac:dyDescent="0.2">
      <c r="A4" s="8" t="s">
        <v>1</v>
      </c>
      <c r="B4" s="21">
        <v>0</v>
      </c>
      <c r="C4" s="21">
        <v>0</v>
      </c>
      <c r="D4" s="22">
        <v>0</v>
      </c>
    </row>
    <row r="5" spans="1:4" x14ac:dyDescent="0.2">
      <c r="A5" s="8" t="s">
        <v>2</v>
      </c>
      <c r="B5" s="21">
        <v>0</v>
      </c>
      <c r="C5" s="21">
        <v>0</v>
      </c>
      <c r="D5" s="22">
        <v>0</v>
      </c>
    </row>
    <row r="6" spans="1:4" x14ac:dyDescent="0.2">
      <c r="A6" s="8" t="s">
        <v>3</v>
      </c>
      <c r="B6" s="21">
        <v>0</v>
      </c>
      <c r="C6" s="21">
        <v>0</v>
      </c>
      <c r="D6" s="22">
        <v>0</v>
      </c>
    </row>
    <row r="7" spans="1:4" x14ac:dyDescent="0.2">
      <c r="A7" s="8" t="s">
        <v>4</v>
      </c>
      <c r="B7" s="21">
        <v>0</v>
      </c>
      <c r="C7" s="21">
        <v>0</v>
      </c>
      <c r="D7" s="22">
        <v>0</v>
      </c>
    </row>
    <row r="8" spans="1:4" x14ac:dyDescent="0.2">
      <c r="A8" s="8" t="s">
        <v>5</v>
      </c>
      <c r="B8" s="21">
        <v>0</v>
      </c>
      <c r="C8" s="21">
        <v>0</v>
      </c>
      <c r="D8" s="22">
        <v>0</v>
      </c>
    </row>
    <row r="9" spans="1:4" x14ac:dyDescent="0.2">
      <c r="A9" s="8" t="s">
        <v>6</v>
      </c>
      <c r="B9" s="21">
        <v>0</v>
      </c>
      <c r="C9" s="21">
        <v>0</v>
      </c>
      <c r="D9" s="22">
        <v>0</v>
      </c>
    </row>
    <row r="10" spans="1:4" x14ac:dyDescent="0.2">
      <c r="A10" s="8" t="s">
        <v>7</v>
      </c>
      <c r="B10" s="21">
        <v>3284278.47</v>
      </c>
      <c r="C10" s="21">
        <v>1993410.85</v>
      </c>
      <c r="D10" s="22">
        <v>1993410.85</v>
      </c>
    </row>
    <row r="11" spans="1:4" x14ac:dyDescent="0.2">
      <c r="A11" s="8" t="s">
        <v>8</v>
      </c>
      <c r="B11" s="21">
        <v>0</v>
      </c>
      <c r="C11" s="21">
        <v>0</v>
      </c>
      <c r="D11" s="22">
        <v>0</v>
      </c>
    </row>
    <row r="12" spans="1:4" x14ac:dyDescent="0.2">
      <c r="A12" s="8" t="s">
        <v>9</v>
      </c>
      <c r="B12" s="21">
        <v>400000</v>
      </c>
      <c r="C12" s="21">
        <v>24914.62</v>
      </c>
      <c r="D12" s="22">
        <v>24914.62</v>
      </c>
    </row>
    <row r="13" spans="1:4" x14ac:dyDescent="0.2">
      <c r="A13" s="8" t="s">
        <v>10</v>
      </c>
      <c r="B13" s="21">
        <v>0</v>
      </c>
      <c r="C13" s="21">
        <v>0</v>
      </c>
      <c r="D13" s="22">
        <v>0</v>
      </c>
    </row>
    <row r="14" spans="1:4" x14ac:dyDescent="0.2">
      <c r="A14" s="10" t="s">
        <v>11</v>
      </c>
      <c r="B14" s="23">
        <f>SUM(B15:B23)</f>
        <v>3684278.4699999997</v>
      </c>
      <c r="C14" s="23">
        <f t="shared" ref="C14:D14" si="1">SUM(C15:C23)</f>
        <v>1465714.4100000001</v>
      </c>
      <c r="D14" s="24">
        <f t="shared" si="1"/>
        <v>1465714.4100000001</v>
      </c>
    </row>
    <row r="15" spans="1:4" x14ac:dyDescent="0.2">
      <c r="A15" s="8" t="s">
        <v>12</v>
      </c>
      <c r="B15" s="21">
        <v>1093281.32</v>
      </c>
      <c r="C15" s="21">
        <v>479023.8</v>
      </c>
      <c r="D15" s="22">
        <v>479023.8</v>
      </c>
    </row>
    <row r="16" spans="1:4" x14ac:dyDescent="0.2">
      <c r="A16" s="8" t="s">
        <v>13</v>
      </c>
      <c r="B16" s="21">
        <v>799000</v>
      </c>
      <c r="C16" s="21">
        <v>303021.27</v>
      </c>
      <c r="D16" s="22">
        <v>303021.27</v>
      </c>
    </row>
    <row r="17" spans="1:4" x14ac:dyDescent="0.2">
      <c r="A17" s="8" t="s">
        <v>14</v>
      </c>
      <c r="B17" s="21">
        <v>1617997.15</v>
      </c>
      <c r="C17" s="21">
        <v>683669.34</v>
      </c>
      <c r="D17" s="22">
        <v>683669.34</v>
      </c>
    </row>
    <row r="18" spans="1:4" x14ac:dyDescent="0.2">
      <c r="A18" s="8" t="s">
        <v>9</v>
      </c>
      <c r="B18" s="21">
        <v>1000</v>
      </c>
      <c r="C18" s="21">
        <v>0</v>
      </c>
      <c r="D18" s="22">
        <v>0</v>
      </c>
    </row>
    <row r="19" spans="1:4" x14ac:dyDescent="0.2">
      <c r="A19" s="8" t="s">
        <v>15</v>
      </c>
      <c r="B19" s="21">
        <v>173000</v>
      </c>
      <c r="C19" s="21">
        <v>0</v>
      </c>
      <c r="D19" s="22">
        <v>0</v>
      </c>
    </row>
    <row r="20" spans="1:4" x14ac:dyDescent="0.2">
      <c r="A20" s="8" t="s">
        <v>16</v>
      </c>
      <c r="B20" s="21">
        <v>0</v>
      </c>
      <c r="C20" s="21">
        <v>0</v>
      </c>
      <c r="D20" s="22">
        <v>0</v>
      </c>
    </row>
    <row r="21" spans="1:4" x14ac:dyDescent="0.2">
      <c r="A21" s="8" t="s">
        <v>17</v>
      </c>
      <c r="B21" s="21">
        <v>0</v>
      </c>
      <c r="C21" s="21">
        <v>0</v>
      </c>
      <c r="D21" s="22">
        <v>0</v>
      </c>
    </row>
    <row r="22" spans="1:4" x14ac:dyDescent="0.2">
      <c r="A22" s="8" t="s">
        <v>18</v>
      </c>
      <c r="B22" s="21">
        <v>0</v>
      </c>
      <c r="C22" s="21">
        <v>0</v>
      </c>
      <c r="D22" s="22">
        <v>0</v>
      </c>
    </row>
    <row r="23" spans="1:4" x14ac:dyDescent="0.2">
      <c r="A23" s="8" t="s">
        <v>19</v>
      </c>
      <c r="B23" s="21">
        <v>0</v>
      </c>
      <c r="C23" s="21">
        <v>0</v>
      </c>
      <c r="D23" s="22">
        <v>0</v>
      </c>
    </row>
    <row r="24" spans="1:4" x14ac:dyDescent="0.2">
      <c r="A24" s="3" t="s">
        <v>35</v>
      </c>
      <c r="B24" s="25">
        <f>B3-B14</f>
        <v>0</v>
      </c>
      <c r="C24" s="25">
        <f>C3-C14</f>
        <v>552611.06000000006</v>
      </c>
      <c r="D24" s="26">
        <f>D3-D14</f>
        <v>552611.06000000006</v>
      </c>
    </row>
    <row r="26" spans="1:4" ht="20.399999999999999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1">
        <f>SUM(B28:B34)</f>
        <v>0</v>
      </c>
      <c r="C27" s="11">
        <f>SUM(C28:C34)</f>
        <v>552611.06000000006</v>
      </c>
      <c r="D27" s="12">
        <f>SUM(D28:D34)</f>
        <v>552611.06000000006</v>
      </c>
    </row>
    <row r="28" spans="1:4" x14ac:dyDescent="0.2">
      <c r="A28" s="8" t="s">
        <v>26</v>
      </c>
      <c r="B28" s="13">
        <v>0</v>
      </c>
      <c r="C28" s="13">
        <v>-43257.599999999999</v>
      </c>
      <c r="D28" s="14">
        <v>-43257.599999999999</v>
      </c>
    </row>
    <row r="29" spans="1:4" x14ac:dyDescent="0.2">
      <c r="A29" s="8" t="s">
        <v>27</v>
      </c>
      <c r="B29" s="13">
        <v>0</v>
      </c>
      <c r="C29" s="13">
        <v>0</v>
      </c>
      <c r="D29" s="14">
        <v>0</v>
      </c>
    </row>
    <row r="30" spans="1:4" x14ac:dyDescent="0.2">
      <c r="A30" s="8" t="s">
        <v>28</v>
      </c>
      <c r="B30" s="13">
        <v>0</v>
      </c>
      <c r="C30" s="13">
        <v>0</v>
      </c>
      <c r="D30" s="14">
        <v>0</v>
      </c>
    </row>
    <row r="31" spans="1:4" x14ac:dyDescent="0.2">
      <c r="A31" s="8" t="s">
        <v>29</v>
      </c>
      <c r="B31" s="13">
        <v>0</v>
      </c>
      <c r="C31" s="13">
        <v>595868.66</v>
      </c>
      <c r="D31" s="14">
        <v>595868.66</v>
      </c>
    </row>
    <row r="32" spans="1:4" x14ac:dyDescent="0.2">
      <c r="A32" s="8" t="s">
        <v>30</v>
      </c>
      <c r="B32" s="13">
        <v>0</v>
      </c>
      <c r="C32" s="13">
        <v>0</v>
      </c>
      <c r="D32" s="14">
        <v>0</v>
      </c>
    </row>
    <row r="33" spans="1:4" x14ac:dyDescent="0.2">
      <c r="A33" s="8" t="s">
        <v>31</v>
      </c>
      <c r="B33" s="13">
        <v>0</v>
      </c>
      <c r="C33" s="13">
        <v>0</v>
      </c>
      <c r="D33" s="14">
        <v>0</v>
      </c>
    </row>
    <row r="34" spans="1:4" x14ac:dyDescent="0.2">
      <c r="A34" s="8" t="s">
        <v>32</v>
      </c>
      <c r="B34" s="13">
        <v>0</v>
      </c>
      <c r="C34" s="13">
        <v>0</v>
      </c>
      <c r="D34" s="14">
        <v>0</v>
      </c>
    </row>
    <row r="35" spans="1:4" x14ac:dyDescent="0.2">
      <c r="A35" s="2" t="s">
        <v>34</v>
      </c>
      <c r="B35" s="15">
        <f>SUM(B36:B38)</f>
        <v>0</v>
      </c>
      <c r="C35" s="15">
        <f>SUM(C36:C38)</f>
        <v>0</v>
      </c>
      <c r="D35" s="16">
        <f>SUM(D36:D38)</f>
        <v>0</v>
      </c>
    </row>
    <row r="36" spans="1:4" x14ac:dyDescent="0.2">
      <c r="A36" s="8" t="s">
        <v>30</v>
      </c>
      <c r="B36" s="13">
        <v>0</v>
      </c>
      <c r="C36" s="13">
        <v>0</v>
      </c>
      <c r="D36" s="14">
        <v>0</v>
      </c>
    </row>
    <row r="37" spans="1:4" x14ac:dyDescent="0.2">
      <c r="A37" s="9" t="s">
        <v>31</v>
      </c>
      <c r="B37" s="13">
        <v>0</v>
      </c>
      <c r="C37" s="13">
        <v>0</v>
      </c>
      <c r="D37" s="14">
        <v>0</v>
      </c>
    </row>
    <row r="38" spans="1:4" x14ac:dyDescent="0.2">
      <c r="A38" s="9" t="s">
        <v>33</v>
      </c>
      <c r="B38" s="13">
        <v>0</v>
      </c>
      <c r="C38" s="13">
        <v>0</v>
      </c>
      <c r="D38" s="14">
        <v>0</v>
      </c>
    </row>
    <row r="39" spans="1:4" x14ac:dyDescent="0.2">
      <c r="A39" s="3" t="s">
        <v>35</v>
      </c>
      <c r="B39" s="17">
        <f>B27+B35</f>
        <v>0</v>
      </c>
      <c r="C39" s="17">
        <f>C27+C35</f>
        <v>552611.06000000006</v>
      </c>
      <c r="D39" s="18">
        <f>D27+D35</f>
        <v>552611.06000000006</v>
      </c>
    </row>
    <row r="40" spans="1:4" x14ac:dyDescent="0.2">
      <c r="A40" s="1" t="s">
        <v>24</v>
      </c>
    </row>
  </sheetData>
  <mergeCells count="1">
    <mergeCell ref="A1:D1"/>
  </mergeCells>
  <pageMargins left="0.25" right="0.25" top="0.75" bottom="0.75" header="0.3" footer="0.3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2025-07-22T19:09:59Z</cp:lastPrinted>
  <dcterms:created xsi:type="dcterms:W3CDTF">2017-12-20T04:54:53Z</dcterms:created>
  <dcterms:modified xsi:type="dcterms:W3CDTF">2025-07-22T19:11:17Z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