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LEY DE DICIPLINA FIANCIERA (LDF)\"/>
    </mc:Choice>
  </mc:AlternateContent>
  <xr:revisionPtr revIDLastSave="0" documentId="13_ncr:1_{3BC60839-61D6-4ABE-87F0-AEBA11BFAD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G48" i="3"/>
  <c r="D48" i="3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G16" i="3"/>
  <c r="D16" i="3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<sst xmlns="http://schemas.openxmlformats.org/spreadsheetml/2006/main" count="137" uniqueCount="107">
  <si>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</si>
  <si>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</si>
  <si>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</si>
  <si>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</si>
  <si>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</si>
  <si>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</si>
  <si>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</si>
  <si>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</si>
  <si>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</si>
  <si>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</si>
  <si>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</si>
  <si>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</si>
  <si>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</si>
  <si>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</si>
  <si>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</si>
  <si>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</si>
  <si>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</si>
  <si>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</si>
  <si>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</si>
  <si>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</si>
  <si>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</si>
  <si>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</si>
  <si>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</si>
  <si>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</si>
  <si>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</si>
  <si>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</si>
  <si>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</si>
  <si>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</si>
  <si>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</si>
  <si>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</si>
  <si>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</si>
  <si>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</si>
  <si>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</si>
  <si>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</si>
  <si>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</si>
  <si>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</si>
  <si>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</si>
  <si>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</si>
  <si>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</si>
  <si>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</si>
  <si>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</si>
  <si>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</si>
  <si>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</si>
  <si>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</si>
  <si>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</si>
  <si>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</si>
  <si>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</si>
  <si>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</si>
  <si>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</si>
  <si>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</si>
  <si>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</si>
  <si>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</si>
  <si>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</si>
  <si>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</si>
  <si>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</si>
  <si>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</si>
  <si>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</si>
  <si>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</si>
  <si>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</si>
  <si>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</si>
  <si>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</si>
  <si>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</si>
  <si>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</si>
  <si>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</si>
  <si>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</si>
  <si>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</si>
  <si>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</si>
  <si>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</si>
  <si>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</si>
  <si>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</si>
  <si>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</si>
  <si>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</si>
  <si>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</si>
  <si>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</si>
  <si>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</si>
  <si>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</si>
  <si>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</si>
  <si>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</si>
  <si>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</si>
  <si>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</si>
  <si>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</si>
  <si>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</si>
  <si>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</si>
  <si>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</si>
  <si>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</si>
  <si>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</si>
  <si>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</si>
  <si>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</si>
  <si>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</si>
  <si>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</si>
  <si>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</si>
  <si>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</si>
  <si>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</si>
  <si>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</si>
  <si>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</si>
  <si>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</si>
  <si>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</si>
  <si>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</si>
  <si>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</si>
  <si>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</si>
  <si>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</si>
  <si>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</si>
  <si>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</si>
  <si>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</si>
  <si>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</si>
  <si>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Sistema Municipal de Agua Potable y Alcantarillado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</si>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</sst>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4" fontId="1" fillId="0" borderId="5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/>
      <protection locked="0"/>
    </xf>
    <xf numFmtId="164" fontId="6" fillId="0" borderId="7" xfId="3" applyNumberFormat="1" applyFont="1" applyFill="1" applyBorder="1" applyAlignment="1" applyProtection="1">
      <alignment vertical="center"/>
      <protection locked="0"/>
    </xf>
    <xf numFmtId="164" fontId="1" fillId="0" borderId="7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 wrapText="1"/>
      <protection locked="0"/>
    </xf>
    <xf numFmtId="164" fontId="0" fillId="0" borderId="7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activeCell="B9" sqref="B9:G77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4">
        <f>B10+B19+B27+B37</f>
        <v>3684278.47</v>
      </c>
      <c r="C9" s="24">
        <f t="shared" ref="C9:G9" si="0">C10+C19+C27+C37</f>
        <v>24914.62</v>
      </c>
      <c r="D9" s="24">
        <f t="shared" si="0"/>
        <v>3709193.0900000003</v>
      </c>
      <c r="E9" s="24">
        <f t="shared" si="0"/>
        <v>2124859.98</v>
      </c>
      <c r="F9" s="24">
        <f t="shared" si="0"/>
        <v>2124859.98</v>
      </c>
      <c r="G9" s="24">
        <f t="shared" si="0"/>
        <v>1584333.1100000003</v>
      </c>
    </row>
    <row r="10" spans="1:8">
      <c r="A10" s="8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3684278.47</v>
      </c>
      <c r="C19" s="25">
        <f t="shared" ref="C19:G19" si="4">SUM(C20:C26)</f>
        <v>24914.62</v>
      </c>
      <c r="D19" s="25">
        <f t="shared" si="4"/>
        <v>3709193.0900000003</v>
      </c>
      <c r="E19" s="25">
        <f t="shared" si="4"/>
        <v>2124859.98</v>
      </c>
      <c r="F19" s="25">
        <f t="shared" si="4"/>
        <v>2124859.98</v>
      </c>
      <c r="G19" s="25">
        <f t="shared" si="4"/>
        <v>1584333.1100000003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6">
        <v>3684278.47</v>
      </c>
      <c r="C21" s="26">
        <v>24914.62</v>
      </c>
      <c r="D21" s="25">
        <f t="shared" si="5"/>
        <v>3709193.0900000003</v>
      </c>
      <c r="E21" s="26">
        <v>2124859.98</v>
      </c>
      <c r="F21" s="26">
        <v>2124859.98</v>
      </c>
      <c r="G21" s="25">
        <f t="shared" si="6"/>
        <v>1584333.1100000003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28.8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28.8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7">
        <f>B44+B53+B61+B71</f>
        <v>0</v>
      </c>
      <c r="C43" s="27">
        <f t="shared" ref="C43:G43" si="13">C44+C53+C61+C71</f>
        <v>0</v>
      </c>
      <c r="D43" s="27">
        <f t="shared" si="13"/>
        <v>0</v>
      </c>
      <c r="E43" s="27">
        <f t="shared" si="13"/>
        <v>0</v>
      </c>
      <c r="F43" s="27">
        <f t="shared" si="13"/>
        <v>0</v>
      </c>
      <c r="G43" s="27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8">
        <f>SUM(B72:B75)</f>
        <v>0</v>
      </c>
      <c r="C71" s="28">
        <f t="shared" ref="C71:G71" si="23">SUM(C72:C75)</f>
        <v>0</v>
      </c>
      <c r="D71" s="28">
        <f t="shared" si="23"/>
        <v>0</v>
      </c>
      <c r="E71" s="28">
        <f t="shared" si="23"/>
        <v>0</v>
      </c>
      <c r="F71" s="28">
        <f t="shared" si="23"/>
        <v>0</v>
      </c>
      <c r="G71" s="28">
        <f t="shared" si="23"/>
        <v>0</v>
      </c>
      <c r="H71" s="1"/>
    </row>
    <row r="72" spans="1:8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28.8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9"/>
      <c r="C76" s="29"/>
      <c r="D76" s="29"/>
      <c r="E76" s="29"/>
      <c r="F76" s="29"/>
      <c r="G76" s="29"/>
      <c r="H76" s="1"/>
    </row>
    <row r="77" spans="1:8">
      <c r="A77" s="10" t="s">
        <v>6</v>
      </c>
      <c r="B77" s="27">
        <f>B9+B43</f>
        <v>3684278.47</v>
      </c>
      <c r="C77" s="27">
        <f t="shared" ref="C77:G77" si="26">C9+C43</f>
        <v>24914.62</v>
      </c>
      <c r="D77" s="27">
        <f t="shared" si="26"/>
        <v>3709193.0900000003</v>
      </c>
      <c r="E77" s="27">
        <f t="shared" si="26"/>
        <v>2124859.98</v>
      </c>
      <c r="F77" s="27">
        <f t="shared" si="26"/>
        <v>2124859.98</v>
      </c>
      <c r="G77" s="27">
        <f t="shared" si="26"/>
        <v>1584333.1100000003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2025-11-12T19:10:53Z</dcterms:modified>
</cp:coreProperties>
</file>