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"/>
    </mc:Choice>
  </mc:AlternateContent>
  <xr:revisionPtr revIDLastSave="0" documentId="8_{D2F8EF2E-3862-4AAE-A8CD-8348E2E23C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<sst xmlns="http://schemas.openxmlformats.org/spreadsheetml/2006/main" count="55" uniqueCount="55">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</sst>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2" zoomScaleNormal="100" zoomScaleSheetLayoutView="80" workbookViewId="0">
      <selection activeCell="C60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80557.61</v>
      </c>
      <c r="C3" s="19">
        <f>C4+C13</f>
        <v>196336.2</v>
      </c>
    </row>
    <row r="4" spans="1:3" ht="11.25" customHeight="1" x14ac:dyDescent="0.2">
      <c r="A4" s="9" t="s">
        <v>7</v>
      </c>
      <c r="B4" s="19">
        <f>SUM(B5:B11)</f>
        <v>80557.61</v>
      </c>
      <c r="C4" s="19">
        <f>SUM(C5:C11)</f>
        <v>196336.2</v>
      </c>
    </row>
    <row r="5" spans="1:3" ht="11.25" customHeight="1" x14ac:dyDescent="0.2">
      <c r="A5" s="10" t="s">
        <v>14</v>
      </c>
      <c r="B5" s="20">
        <v>80557.61</v>
      </c>
      <c r="C5" s="20">
        <v>0</v>
      </c>
    </row>
    <row r="6" spans="1:3" ht="11.25" customHeight="1" x14ac:dyDescent="0.2">
      <c r="A6" s="10" t="s">
        <v>15</v>
      </c>
      <c r="B6" s="20">
        <v>0</v>
      </c>
      <c r="C6" s="20">
        <v>196336.2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0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0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2379.69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2379.69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2379.69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544142.56000000006</v>
      </c>
      <c r="C43" s="19">
        <f>C45+C50+C57</f>
        <v>430743.66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544142.56000000006</v>
      </c>
      <c r="C50" s="19">
        <f>SUM(C51:C55)</f>
        <v>430743.66</v>
      </c>
    </row>
    <row r="51" spans="1:3" ht="11.25" customHeight="1" x14ac:dyDescent="0.2">
      <c r="A51" s="10" t="s">
        <v>43</v>
      </c>
      <c r="B51" s="20">
        <v>0</v>
      </c>
      <c r="C51" s="20">
        <v>430743.66</v>
      </c>
    </row>
    <row r="52" spans="1:3" ht="11.25" customHeight="1" x14ac:dyDescent="0.2">
      <c r="A52" s="10" t="s">
        <v>44</v>
      </c>
      <c r="B52" s="20">
        <v>544142.56000000006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2025-10-07T15:29:00Z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