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\AGUA POTABLE 3ER  INFORME 2025\INFORMACION PRESUPUESTAL\"/>
    </mc:Choice>
  </mc:AlternateContent>
  <xr:revisionPtr revIDLastSave="0" documentId="13_ncr:1_{F143E94B-93F9-43AF-9666-4D9C773E711C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<sst xmlns="http://schemas.openxmlformats.org/spreadsheetml/2006/main" count="43" uniqueCount="43">
  <si>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</si>
  <si>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</si>
  <si>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</si>
  <si>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</si>
  <si>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</si>
  <si>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</si>
  <si>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</si>
  <si>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</si>
  <si>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</si>
  <si>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</si>
  <si>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</si>
  <si>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</si>
  <si>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</si>
  <si>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</si>
  <si>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</si>
  <si>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</si>
  <si>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</si>
  <si>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</si>
  <si>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</si>
  <si>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</si>
  <si>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</si>
  <si>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</si>
  <si>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</si>
  <si>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</si>
  <si>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</si>
  <si>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</si>
  <si>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</si>
  <si>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</si>
  <si>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</si>
  <si>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</si>
  <si>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</si>
  <si>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</si>
  <si>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</si>
  <si>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</si>
  <si>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</si>
  <si>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</si>
  <si>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</si>
  <si>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</si>
  <si>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</si>
  <si>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</si>
  <si>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</si>
  <si>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</si>
  <si>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Municipal de Agua Potable y Alcantarillado de Santiago Maravatío, Guanajuato.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</si>
</sst>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4" fontId="6" fillId="0" borderId="10" xfId="9" applyNumberFormat="1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H9" sqref="H9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0</v>
      </c>
      <c r="C5" s="10">
        <f t="shared" si="0"/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0</v>
      </c>
      <c r="C7" s="11">
        <v>0</v>
      </c>
      <c r="D7" s="11">
        <f t="shared" ref="D7:D13" si="1">B7+C7</f>
        <v>0</v>
      </c>
      <c r="E7" s="11">
        <v>0</v>
      </c>
      <c r="F7" s="11">
        <v>0</v>
      </c>
      <c r="G7" s="11">
        <f t="shared" ref="G7:G13" si="2">D7-E7</f>
        <v>0</v>
      </c>
    </row>
    <row r="8" spans="1:7" x14ac:dyDescent="0.2">
      <c r="A8" s="5" t="s">
        <v>40</v>
      </c>
      <c r="B8" s="11">
        <v>0</v>
      </c>
      <c r="C8" s="11">
        <v>0</v>
      </c>
      <c r="D8" s="11">
        <f t="shared" si="1"/>
        <v>0</v>
      </c>
      <c r="E8" s="11">
        <v>0</v>
      </c>
      <c r="F8" s="11">
        <v>0</v>
      </c>
      <c r="G8" s="11">
        <f t="shared" si="2"/>
        <v>0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">
      <c r="A13" s="5" t="s">
        <v>8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3684278.47</v>
      </c>
      <c r="C15" s="10">
        <f t="shared" si="3"/>
        <v>24914.62</v>
      </c>
      <c r="D15" s="10">
        <f t="shared" si="3"/>
        <v>3709193.0900000003</v>
      </c>
      <c r="E15" s="10">
        <f t="shared" si="3"/>
        <v>2124859.98</v>
      </c>
      <c r="F15" s="10">
        <f t="shared" si="3"/>
        <v>2124859.98</v>
      </c>
      <c r="G15" s="10">
        <f t="shared" si="3"/>
        <v>1584333.1100000003</v>
      </c>
    </row>
    <row r="16" spans="1:7" x14ac:dyDescent="0.2">
      <c r="A16" s="5" t="s">
        <v>23</v>
      </c>
      <c r="B16" s="11">
        <v>0</v>
      </c>
      <c r="C16" s="11">
        <v>0</v>
      </c>
      <c r="D16" s="11">
        <f>B16+C16</f>
        <v>0</v>
      </c>
      <c r="E16" s="11">
        <v>0</v>
      </c>
      <c r="F16" s="11">
        <v>0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3684278.47</v>
      </c>
      <c r="C17" s="11">
        <v>24914.62</v>
      </c>
      <c r="D17" s="11">
        <f t="shared" ref="D17:D22" si="5">B17+C17</f>
        <v>3709193.0900000003</v>
      </c>
      <c r="E17" s="11">
        <v>2124859.98</v>
      </c>
      <c r="F17" s="11">
        <v>2124859.98</v>
      </c>
      <c r="G17" s="11">
        <f t="shared" si="4"/>
        <v>1584333.1100000003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0</v>
      </c>
      <c r="C19" s="11">
        <v>0</v>
      </c>
      <c r="D19" s="11">
        <f t="shared" si="5"/>
        <v>0</v>
      </c>
      <c r="E19" s="11">
        <v>0</v>
      </c>
      <c r="F19" s="11">
        <v>0</v>
      </c>
      <c r="G19" s="11">
        <f t="shared" si="4"/>
        <v>0</v>
      </c>
    </row>
    <row r="20" spans="1:7" x14ac:dyDescent="0.2">
      <c r="A20" s="5" t="s">
        <v>25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x14ac:dyDescent="0.2">
      <c r="A21" s="5" t="s">
        <v>26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x14ac:dyDescent="0.2">
      <c r="A22" s="5" t="s">
        <v>1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 t="shared" ref="G25:G33" si="7">D25-E25</f>
        <v>0</v>
      </c>
    </row>
    <row r="26" spans="1:7" x14ac:dyDescent="0.2">
      <c r="A26" s="5" t="s">
        <v>13</v>
      </c>
      <c r="B26" s="11">
        <v>0</v>
      </c>
      <c r="C26" s="11">
        <v>0</v>
      </c>
      <c r="D26" s="11">
        <f t="shared" ref="D26:D33" si="8">B26+C26</f>
        <v>0</v>
      </c>
      <c r="E26" s="11">
        <v>0</v>
      </c>
      <c r="F26" s="11">
        <v>0</v>
      </c>
      <c r="G26" s="11">
        <f t="shared" si="7"/>
        <v>0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3684278.47</v>
      </c>
      <c r="C41" s="12">
        <f t="shared" si="12"/>
        <v>24914.62</v>
      </c>
      <c r="D41" s="12">
        <f t="shared" si="12"/>
        <v>3709193.0900000003</v>
      </c>
      <c r="E41" s="12">
        <f t="shared" si="12"/>
        <v>2124859.98</v>
      </c>
      <c r="F41" s="12">
        <f t="shared" si="12"/>
        <v>2124859.98</v>
      </c>
      <c r="G41" s="12">
        <f t="shared" si="12"/>
        <v>1584333.1100000003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2025-11-11T19:33:38Z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