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AGUA 2025\LDF\"/>
    </mc:Choice>
  </mc:AlternateContent>
  <xr:revisionPtr revIDLastSave="0" documentId="13_ncr:1_{1167CABD-176A-483D-B4B8-4AFB12F219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<sst xmlns="http://schemas.openxmlformats.org/spreadsheetml/2006/main" count="137" uniqueCount="107">
  <si>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</si>
  <si>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</si>
  <si>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</si>
  <si>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</si>
  <si>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</si>
  <si>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</si>
  <si>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</si>
  <si>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</si>
  <si>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</si>
  <si>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</si>
  <si>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</si>
  <si>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</si>
  <si>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</si>
  <si>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</si>
  <si>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</si>
  <si>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</si>
  <si>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</si>
  <si>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</si>
  <si>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</si>
  <si>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</si>
  <si>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</si>
  <si>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</si>
  <si>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</si>
  <si>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</si>
  <si>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</si>
  <si>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</si>
  <si>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</si>
  <si>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</si>
  <si>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</si>
  <si>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</si>
  <si>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</si>
  <si>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</si>
  <si>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</si>
  <si>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</si>
  <si>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</si>
  <si>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</si>
  <si>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</si>
  <si>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</si>
  <si>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</si>
  <si>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</si>
  <si>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</si>
  <si>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</si>
  <si>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</si>
  <si>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</si>
  <si>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</si>
  <si>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</si>
  <si>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</si>
  <si>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</si>
  <si>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</si>
  <si>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</si>
  <si>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</si>
  <si>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</si>
  <si>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</si>
  <si>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</si>
  <si>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</si>
  <si>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</si>
  <si>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</si>
  <si>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</si>
  <si>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</si>
  <si>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</si>
  <si>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</si>
  <si>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</si>
  <si>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</si>
  <si>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</si>
  <si>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</si>
  <si>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</si>
  <si>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</si>
  <si>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</si>
  <si>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</si>
  <si>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</si>
  <si>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</si>
  <si>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</si>
  <si>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</si>
  <si>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</si>
  <si>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</si>
  <si>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</si>
  <si>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</si>
  <si>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</si>
  <si>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</si>
  <si>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</si>
  <si>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</si>
  <si>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</si>
  <si>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</si>
  <si>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</si>
  <si>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</si>
  <si>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</si>
  <si>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</si>
  <si>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</si>
  <si>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</si>
  <si>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</si>
  <si>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</si>
  <si>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</si>
  <si>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</si>
  <si>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</si>
  <si>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</si>
  <si>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</si>
  <si>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</si>
  <si>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</si>
  <si>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</si>
  <si>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</si>
  <si>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</si>
  <si>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</si>
  <si>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</si>
  <si>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</si>
  <si>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</si>
  <si>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Sistema Municipal de Agua Potable y Alcantarillado de Santiago Maravatío, Guanajuato.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</si>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</sst>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tabSelected="1" zoomScaleNormal="100" workbookViewId="0">
      <selection activeCell="C14" sqref="C14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44" t="s">
        <v>104</v>
      </c>
      <c r="B1" s="45"/>
      <c r="C1" s="45"/>
      <c r="D1" s="45"/>
      <c r="E1" s="45"/>
      <c r="F1" s="45"/>
      <c r="G1" s="45"/>
    </row>
    <row r="2" spans="1:8">
      <c r="A2" s="35" t="s">
        <v>105</v>
      </c>
      <c r="B2" s="36"/>
      <c r="C2" s="36"/>
      <c r="D2" s="36"/>
      <c r="E2" s="36"/>
      <c r="F2" s="36"/>
      <c r="G2" s="37"/>
    </row>
    <row r="3" spans="1:8">
      <c r="A3" s="38" t="s">
        <v>8</v>
      </c>
      <c r="B3" s="39"/>
      <c r="C3" s="39"/>
      <c r="D3" s="39"/>
      <c r="E3" s="39"/>
      <c r="F3" s="39"/>
      <c r="G3" s="40"/>
    </row>
    <row r="4" spans="1:8">
      <c r="A4" s="38" t="s">
        <v>9</v>
      </c>
      <c r="B4" s="39"/>
      <c r="C4" s="39"/>
      <c r="D4" s="39"/>
      <c r="E4" s="39"/>
      <c r="F4" s="39"/>
      <c r="G4" s="40"/>
    </row>
    <row r="5" spans="1:8">
      <c r="A5" s="41" t="s">
        <v>106</v>
      </c>
      <c r="B5" s="42"/>
      <c r="C5" s="42"/>
      <c r="D5" s="42"/>
      <c r="E5" s="42"/>
      <c r="F5" s="42"/>
      <c r="G5" s="43"/>
    </row>
    <row r="6" spans="1:8">
      <c r="A6" s="32" t="s">
        <v>0</v>
      </c>
      <c r="B6" s="33"/>
      <c r="C6" s="33"/>
      <c r="D6" s="33"/>
      <c r="E6" s="33"/>
      <c r="F6" s="33"/>
      <c r="G6" s="34"/>
    </row>
    <row r="7" spans="1:8">
      <c r="A7" s="39" t="s">
        <v>1</v>
      </c>
      <c r="B7" s="32" t="s">
        <v>2</v>
      </c>
      <c r="C7" s="33"/>
      <c r="D7" s="33"/>
      <c r="E7" s="33"/>
      <c r="F7" s="34"/>
      <c r="G7" s="31" t="s">
        <v>10</v>
      </c>
    </row>
    <row r="8" spans="1:8" ht="28.8">
      <c r="A8" s="39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0"/>
    </row>
    <row r="9" spans="1:8">
      <c r="A9" s="7" t="s">
        <v>12</v>
      </c>
      <c r="B9" s="24">
        <f>B10+B19+B27+B37</f>
        <v>3684278.47</v>
      </c>
      <c r="C9" s="24">
        <f t="shared" ref="C9:G9" si="0">C10+C19+C27+C37</f>
        <v>171930.26</v>
      </c>
      <c r="D9" s="24">
        <f t="shared" si="0"/>
        <v>3856208.7300000004</v>
      </c>
      <c r="E9" s="24">
        <f t="shared" si="0"/>
        <v>2851981.91</v>
      </c>
      <c r="F9" s="24">
        <f t="shared" si="0"/>
        <v>2833004.01</v>
      </c>
      <c r="G9" s="24">
        <f t="shared" si="0"/>
        <v>1004226.8200000003</v>
      </c>
    </row>
    <row r="10" spans="1:8">
      <c r="A10" s="8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3684278.47</v>
      </c>
      <c r="C19" s="25">
        <f t="shared" ref="C19:G19" si="4">SUM(C20:C26)</f>
        <v>171930.26</v>
      </c>
      <c r="D19" s="25">
        <f t="shared" si="4"/>
        <v>3856208.7300000004</v>
      </c>
      <c r="E19" s="25">
        <f t="shared" si="4"/>
        <v>2851981.91</v>
      </c>
      <c r="F19" s="25">
        <f t="shared" si="4"/>
        <v>2833004.01</v>
      </c>
      <c r="G19" s="25">
        <f t="shared" si="4"/>
        <v>1004226.8200000003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9">
        <v>3684278.47</v>
      </c>
      <c r="C21" s="29">
        <v>171930.26</v>
      </c>
      <c r="D21" s="25">
        <f t="shared" si="5"/>
        <v>3856208.7300000004</v>
      </c>
      <c r="E21" s="29">
        <v>2851981.91</v>
      </c>
      <c r="F21" s="29">
        <v>2833004.01</v>
      </c>
      <c r="G21" s="25">
        <f t="shared" si="6"/>
        <v>1004226.8200000003</v>
      </c>
      <c r="H21" s="16" t="s">
        <v>57</v>
      </c>
    </row>
    <row r="22" spans="1:8">
      <c r="A22" s="12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58</v>
      </c>
    </row>
    <row r="23" spans="1:8">
      <c r="A23" s="12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59</v>
      </c>
    </row>
    <row r="24" spans="1:8">
      <c r="A24" s="12" t="s">
        <v>27</v>
      </c>
      <c r="B24" s="25">
        <v>0</v>
      </c>
      <c r="C24" s="25">
        <v>0</v>
      </c>
      <c r="D24" s="25">
        <f t="shared" si="5"/>
        <v>0</v>
      </c>
      <c r="E24" s="25">
        <v>0</v>
      </c>
      <c r="F24" s="25">
        <v>0</v>
      </c>
      <c r="G24" s="25">
        <f t="shared" si="6"/>
        <v>0</v>
      </c>
      <c r="H24" s="16" t="s">
        <v>60</v>
      </c>
    </row>
    <row r="25" spans="1:8">
      <c r="A25" s="12" t="s">
        <v>28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28.8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28.8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6">
        <f>B44+B53+B61+B71</f>
        <v>0</v>
      </c>
      <c r="C43" s="26">
        <f t="shared" ref="C43:G43" si="13">C44+C53+C61+C71</f>
        <v>0</v>
      </c>
      <c r="D43" s="26">
        <f t="shared" si="13"/>
        <v>0</v>
      </c>
      <c r="E43" s="26">
        <f t="shared" si="13"/>
        <v>0</v>
      </c>
      <c r="F43" s="26">
        <f t="shared" si="13"/>
        <v>0</v>
      </c>
      <c r="G43" s="26">
        <f t="shared" si="13"/>
        <v>0</v>
      </c>
    </row>
    <row r="44" spans="1:8">
      <c r="A44" s="8" t="s">
        <v>46</v>
      </c>
      <c r="B44" s="25">
        <f>SUM(B45:B52)</f>
        <v>0</v>
      </c>
      <c r="C44" s="25">
        <f t="shared" ref="C44:G44" si="14">SUM(C45:C52)</f>
        <v>0</v>
      </c>
      <c r="D44" s="25">
        <f t="shared" si="14"/>
        <v>0</v>
      </c>
      <c r="E44" s="25">
        <f t="shared" si="14"/>
        <v>0</v>
      </c>
      <c r="F44" s="25">
        <f t="shared" si="14"/>
        <v>0</v>
      </c>
      <c r="G44" s="25">
        <f t="shared" si="14"/>
        <v>0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0</v>
      </c>
      <c r="C53" s="25">
        <f t="shared" ref="C53:G53" si="17">SUM(C54:C60)</f>
        <v>0</v>
      </c>
      <c r="D53" s="25">
        <f t="shared" si="17"/>
        <v>0</v>
      </c>
      <c r="E53" s="25">
        <f t="shared" si="17"/>
        <v>0</v>
      </c>
      <c r="F53" s="25">
        <f t="shared" si="17"/>
        <v>0</v>
      </c>
      <c r="G53" s="25">
        <f t="shared" si="17"/>
        <v>0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28.8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3684278.47</v>
      </c>
      <c r="C77" s="26">
        <f t="shared" ref="C77:G77" si="26">C9+C43</f>
        <v>171930.26</v>
      </c>
      <c r="D77" s="26">
        <f t="shared" si="26"/>
        <v>3856208.7300000004</v>
      </c>
      <c r="E77" s="26">
        <f t="shared" si="26"/>
        <v>2851981.91</v>
      </c>
      <c r="F77" s="26">
        <f t="shared" si="26"/>
        <v>2833004.01</v>
      </c>
      <c r="G77" s="26">
        <f t="shared" si="26"/>
        <v>1004226.8200000003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2026-02-23T00:33:17Z</dcterms:modified>
</cp:coreProperties>
</file>