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INFORMACION PRESUPUESTAL\"/>
    </mc:Choice>
  </mc:AlternateContent>
  <xr:revisionPtr revIDLastSave="0" documentId="8_{516A1F49-B61D-42D1-B0DB-C53758E23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<sst xmlns="http://schemas.openxmlformats.org/spreadsheetml/2006/main" count="45" uniqueCount="37">
  <si>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</si>
  <si>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</si>
  <si>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</si>
  <si>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</si>
  <si>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</si>
  <si>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</si>
  <si>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</si>
  <si>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</si>
  <si>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</si>
  <si>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</si>
  <si>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</si>
  <si>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</si>
  <si>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</si>
  <si>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</si>
  <si>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</si>
  <si>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</si>
  <si>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</si>
  <si>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</si>
  <si>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</si>
  <si>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</si>
  <si>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</si>
  <si>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</si>
  <si>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</si>
  <si>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</si>
  <si>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</si>
  <si>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</si>
  <si>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</si>
  <si>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</si>
  <si>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</si>
  <si>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</si>
  <si>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</si>
  <si>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</si>
  <si>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</si>
  <si>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</si>
  <si>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</si>
  <si>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</si>
  <si>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 Fray Nicolás P. Navarrete del Municipio de Santiago Maravatío, Guanajuato.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</si>
</sst>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3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2686864</v>
      </c>
      <c r="C3" s="15">
        <f t="shared" ref="C3:D3" si="0">SUM(C4:C13)</f>
        <v>1471047.85</v>
      </c>
      <c r="D3" s="16">
        <f t="shared" si="0"/>
        <v>1471047.85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40000</v>
      </c>
      <c r="C10" s="17">
        <v>27770</v>
      </c>
      <c r="D10" s="18">
        <v>27770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2646864</v>
      </c>
      <c r="C12" s="17">
        <v>1443277.85</v>
      </c>
      <c r="D12" s="18">
        <v>1443277.85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2686864</v>
      </c>
      <c r="C14" s="19">
        <f t="shared" ref="C14:D14" si="1">SUM(C15:C23)</f>
        <v>1364838.64</v>
      </c>
      <c r="D14" s="20">
        <f t="shared" si="1"/>
        <v>1364838.64</v>
      </c>
    </row>
    <row r="15" spans="1:4" x14ac:dyDescent="0.2">
      <c r="A15" s="8" t="s">
        <v>12</v>
      </c>
      <c r="B15" s="17">
        <v>1913512.76</v>
      </c>
      <c r="C15" s="17">
        <v>1165094.01</v>
      </c>
      <c r="D15" s="18">
        <v>1165094.01</v>
      </c>
    </row>
    <row r="16" spans="1:4" x14ac:dyDescent="0.2">
      <c r="A16" s="8" t="s">
        <v>13</v>
      </c>
      <c r="B16" s="17">
        <v>312000</v>
      </c>
      <c r="C16" s="17">
        <v>52221.64</v>
      </c>
      <c r="D16" s="18">
        <v>52221.64</v>
      </c>
    </row>
    <row r="17" spans="1:4" x14ac:dyDescent="0.2">
      <c r="A17" s="8" t="s">
        <v>14</v>
      </c>
      <c r="B17" s="17">
        <v>391351.24</v>
      </c>
      <c r="C17" s="17">
        <v>147522.99</v>
      </c>
      <c r="D17" s="18">
        <v>147522.99</v>
      </c>
    </row>
    <row r="18" spans="1:4" x14ac:dyDescent="0.2">
      <c r="A18" s="8" t="s">
        <v>9</v>
      </c>
      <c r="B18" s="17">
        <v>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70000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106209.2100000002</v>
      </c>
      <c r="D24" s="22">
        <f>D3-D14</f>
        <v>106209.2100000002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106209.21</v>
      </c>
      <c r="D27" s="24">
        <f>SUM(D28:D34)</f>
        <v>106209.21</v>
      </c>
    </row>
    <row r="28" spans="1:4" x14ac:dyDescent="0.2">
      <c r="A28" s="8" t="s">
        <v>24</v>
      </c>
      <c r="B28" s="25">
        <v>0</v>
      </c>
      <c r="C28" s="25">
        <v>35622.230000000003</v>
      </c>
      <c r="D28" s="26">
        <v>35622.230000000003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22650</v>
      </c>
      <c r="D31" s="26">
        <v>22650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47936.98</v>
      </c>
      <c r="D34" s="26">
        <v>47936.98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106209.21</v>
      </c>
      <c r="D39" s="30">
        <f>D27+D35</f>
        <v>106209.21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2025-10-09T18:24:11Z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