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ZULY\2025 INFORMES TRIMESTRELES\3ER TRIMESTRE 2025\"/>
    </mc:Choice>
  </mc:AlternateContent>
  <xr:revisionPtr revIDLastSave="0" documentId="13_ncr:1_{C8686E1F-F8E6-405C-BD2A-40D0F2FF47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4" i="1" l="1"/>
  <c r="G33" i="1"/>
  <c r="G32" i="1"/>
  <c r="D34" i="1"/>
  <c r="D33" i="1"/>
  <c r="D32" i="1"/>
  <c r="G31" i="1"/>
  <c r="G30" i="1"/>
  <c r="E30" i="1"/>
  <c r="D31" i="1"/>
  <c r="F30" i="1"/>
  <c r="D30" i="1"/>
  <c r="C30" i="1"/>
  <c r="B30" i="1"/>
  <c r="D6" i="1"/>
  <c r="G6" i="1" s="1"/>
  <c r="F6" i="1"/>
  <c r="E6" i="1"/>
  <c r="C6" i="1"/>
  <c r="B6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F25" i="1"/>
  <c r="F22" i="1"/>
  <c r="F18" i="1"/>
  <c r="E25" i="1"/>
  <c r="E22" i="1"/>
  <c r="E18" i="1"/>
  <c r="D18" i="1"/>
  <c r="D19" i="1"/>
  <c r="D20" i="1"/>
  <c r="D21" i="1"/>
  <c r="D22" i="1"/>
  <c r="D23" i="1"/>
  <c r="D24" i="1"/>
  <c r="D25" i="1"/>
  <c r="D26" i="1"/>
  <c r="D27" i="1"/>
  <c r="D28" i="1"/>
  <c r="D29" i="1"/>
  <c r="D11" i="1"/>
  <c r="D12" i="1"/>
  <c r="D13" i="1"/>
  <c r="D14" i="1"/>
  <c r="D15" i="1"/>
  <c r="D16" i="1"/>
  <c r="D17" i="1"/>
  <c r="D10" i="1"/>
  <c r="G10" i="1" s="1"/>
  <c r="C25" i="1"/>
  <c r="C22" i="1"/>
  <c r="C18" i="1"/>
  <c r="B25" i="1"/>
  <c r="B22" i="1"/>
  <c r="B18" i="1"/>
  <c r="G8" i="1"/>
  <c r="G7" i="1"/>
  <c r="D8" i="1"/>
  <c r="D7" i="1"/>
  <c r="F9" i="1"/>
  <c r="F36" i="1" s="1"/>
  <c r="E9" i="1"/>
  <c r="E36" i="1" s="1"/>
  <c r="C9" i="1"/>
  <c r="C36" i="1" s="1"/>
  <c r="B9" i="1"/>
  <c r="B5" i="1" s="1"/>
  <c r="E5" i="1" l="1"/>
  <c r="F5" i="1"/>
  <c r="D9" i="1"/>
  <c r="B36" i="1"/>
  <c r="C5" i="1"/>
  <c r="D5" i="1" s="1"/>
  <c r="G5" i="1" l="1"/>
  <c r="G9" i="1"/>
  <c r="G36" i="1" s="1"/>
  <c r="D36" i="1"/>
</calcChain>
</file>

<file path=xl/sharedStrings.xml><?xml version="1.0" encoding="utf-8"?>
<sst xmlns="http://schemas.openxmlformats.org/spreadsheetml/2006/main" count="41" uniqueCount="41">
  <si>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</si>
  <si>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</si>
  <si>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</si>
  <si>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</si>
  <si>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</si>
  <si>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</si>
  <si>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</si>
  <si>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</si>
  <si>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</si>
  <si>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</si>
  <si>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</si>
  <si>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</si>
  <si>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</si>
  <si>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</si>
  <si>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</si>
  <si>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</si>
  <si>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</si>
  <si>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</si>
  <si>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</si>
  <si>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</si>
  <si>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</si>
  <si>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</si>
  <si>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</si>
  <si>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</si>
  <si>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</si>
  <si>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</si>
  <si>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</si>
  <si>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</si>
  <si>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</si>
  <si>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</si>
  <si>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</si>
  <si>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</si>
  <si>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</si>
  <si>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</si>
  <si>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</si>
  <si>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</si>
  <si>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</si>
  <si>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</si>
  <si>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</si>
  <si>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</t>
  </si>
  <si>
    <t>Casa de la Cultura Fray Nicolás P. Navarrete del Municipio de Santiago Maravatío, Guanajuato.
Gasto por Categoría Programática
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</si>
</sst>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inden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9" xfId="9" applyFont="1" applyBorder="1" applyAlignment="1">
      <alignment horizontal="center" vertical="center"/>
    </xf>
    <xf numFmtId="4" fontId="7" fillId="0" borderId="12" xfId="0" applyNumberFormat="1" applyFont="1" applyBorder="1" applyAlignment="1" applyProtection="1">
      <alignment horizontal="right"/>
      <protection locked="0"/>
    </xf>
    <xf numFmtId="4" fontId="7" fillId="0" borderId="12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0" fontId="2" fillId="0" borderId="0" xfId="9" applyFont="1"/>
    <xf numFmtId="4" fontId="7" fillId="0" borderId="11" xfId="0" applyNumberFormat="1" applyFont="1" applyBorder="1" applyProtection="1"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2" fillId="0" borderId="10" xfId="9" applyFont="1" applyBorder="1" applyAlignment="1">
      <alignment horizontal="center" vertical="center" wrapText="1"/>
    </xf>
    <xf numFmtId="0" fontId="2" fillId="0" borderId="11" xfId="0" applyFont="1" applyBorder="1" applyProtection="1">
      <protection locked="0"/>
    </xf>
    <xf numFmtId="0" fontId="5" fillId="0" borderId="0" xfId="0" applyFont="1"/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9" fillId="2" borderId="2" xfId="9" applyFont="1" applyFill="1" applyBorder="1" applyAlignment="1">
      <alignment horizontal="center" vertical="center"/>
    </xf>
    <xf numFmtId="0" fontId="9" fillId="2" borderId="13" xfId="9" applyFont="1" applyFill="1" applyBorder="1" applyAlignment="1">
      <alignment horizontal="center" vertical="center"/>
    </xf>
    <xf numFmtId="3" fontId="2" fillId="0" borderId="12" xfId="0" applyNumberFormat="1" applyFont="1" applyBorder="1" applyProtection="1">
      <protection locked="0"/>
    </xf>
  </cellXfs>
  <cellStyles count="2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8" xr:uid="{14776521-3220-43AA-AE34-F058F09EC38F}"/>
    <cellStyle name="Millares 2 2 3" xfId="23" xr:uid="{A80FBF05-5F6D-4AB7-8FAC-4BEBC59CD4BA}"/>
    <cellStyle name="Millares 2 3" xfId="4" xr:uid="{00000000-0005-0000-0000-000003000000}"/>
    <cellStyle name="Millares 2 3 2" xfId="19" xr:uid="{D0AEFAA5-799F-4982-8D0F-81DFE0978F3B}"/>
    <cellStyle name="Millares 2 3 3" xfId="24" xr:uid="{3CD40A01-D2C8-4F78-AA9B-1128B8ADE270}"/>
    <cellStyle name="Millares 2 4" xfId="17" xr:uid="{FA34E855-B44B-4715-8ACD-9E23EBC47279}"/>
    <cellStyle name="Millares 2 5" xfId="22" xr:uid="{97C70EB0-3F8A-4FC2-BD1E-3CD19902FD9E}"/>
    <cellStyle name="Millares 3" xfId="5" xr:uid="{00000000-0005-0000-0000-000004000000}"/>
    <cellStyle name="Millares 3 2" xfId="20" xr:uid="{ED990102-F5F3-4C4A-A39E-BA2482B3B581}"/>
    <cellStyle name="Millares 3 3" xfId="25" xr:uid="{94F2F33D-7434-41E5-A6B5-5F49E34C2B65}"/>
    <cellStyle name="Moneda 2" xfId="6" xr:uid="{00000000-0005-0000-0000-000005000000}"/>
    <cellStyle name="Moneda 2 2" xfId="21" xr:uid="{7EF0BF3F-37EC-46E7-9DB0-B446D6069E7F}"/>
    <cellStyle name="Moneda 2 3" xfId="26" xr:uid="{AB2E3D2B-2E37-4DAA-847C-3D1996C46B9B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showGridLines="0" tabSelected="1" zoomScaleNormal="100" zoomScaleSheetLayoutView="90" workbookViewId="0">
      <selection activeCell="A2" sqref="A2:A3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7" ht="45" customHeight="1" x14ac:dyDescent="0.2">
      <c r="A1" s="25" t="s">
        <v>40</v>
      </c>
      <c r="B1" s="26"/>
      <c r="C1" s="26"/>
      <c r="D1" s="26"/>
      <c r="E1" s="26"/>
      <c r="F1" s="26"/>
      <c r="G1" s="27"/>
    </row>
    <row r="2" spans="1:7" ht="14.4" customHeight="1" x14ac:dyDescent="0.2">
      <c r="A2" s="28" t="s">
        <v>0</v>
      </c>
      <c r="B2" s="22" t="s">
        <v>1</v>
      </c>
      <c r="C2" s="23"/>
      <c r="D2" s="23"/>
      <c r="E2" s="23"/>
      <c r="F2" s="24"/>
      <c r="G2" s="20" t="s">
        <v>2</v>
      </c>
    </row>
    <row r="3" spans="1:7" ht="20.399999999999999" x14ac:dyDescent="0.2">
      <c r="A3" s="29"/>
      <c r="B3" s="13" t="s">
        <v>3</v>
      </c>
      <c r="C3" s="5" t="s">
        <v>4</v>
      </c>
      <c r="D3" s="5" t="s">
        <v>5</v>
      </c>
      <c r="E3" s="5" t="s">
        <v>6</v>
      </c>
      <c r="F3" s="14" t="s">
        <v>7</v>
      </c>
      <c r="G3" s="21"/>
    </row>
    <row r="4" spans="1:7" x14ac:dyDescent="0.2">
      <c r="A4" s="7"/>
      <c r="B4" s="17"/>
      <c r="C4" s="17"/>
      <c r="D4" s="17"/>
      <c r="E4" s="17"/>
      <c r="F4" s="17"/>
      <c r="G4" s="17"/>
    </row>
    <row r="5" spans="1:7" x14ac:dyDescent="0.2">
      <c r="A5" s="11" t="s">
        <v>8</v>
      </c>
      <c r="B5" s="8">
        <f>+B6+B9</f>
        <v>2686864</v>
      </c>
      <c r="C5" s="8">
        <f>+C6+C9</f>
        <v>0</v>
      </c>
      <c r="D5" s="8">
        <f t="shared" ref="D5:D10" si="0">+B5+C5</f>
        <v>2686864</v>
      </c>
      <c r="E5" s="8">
        <f>+E6+E9</f>
        <v>1364838.64</v>
      </c>
      <c r="F5" s="8">
        <f>+F6+F9</f>
        <v>1364838.64</v>
      </c>
      <c r="G5" s="8">
        <f>+D5-E5</f>
        <v>1322025.3600000001</v>
      </c>
    </row>
    <row r="6" spans="1:7" x14ac:dyDescent="0.2">
      <c r="A6" s="15" t="s">
        <v>9</v>
      </c>
      <c r="B6" s="9">
        <f>+B7+B8</f>
        <v>0</v>
      </c>
      <c r="C6" s="9">
        <f>+C7+C8</f>
        <v>0</v>
      </c>
      <c r="D6" s="8">
        <f t="shared" si="0"/>
        <v>0</v>
      </c>
      <c r="E6" s="9">
        <f>+E7+E8</f>
        <v>0</v>
      </c>
      <c r="F6" s="9">
        <f>+F7+F8</f>
        <v>0</v>
      </c>
      <c r="G6" s="8">
        <f>+D6-E6</f>
        <v>0</v>
      </c>
    </row>
    <row r="7" spans="1:7" x14ac:dyDescent="0.2">
      <c r="A7" s="16" t="s">
        <v>10</v>
      </c>
      <c r="B7" s="10">
        <v>0</v>
      </c>
      <c r="C7" s="10">
        <v>0</v>
      </c>
      <c r="D7" s="10">
        <f t="shared" si="0"/>
        <v>0</v>
      </c>
      <c r="E7" s="10">
        <v>0</v>
      </c>
      <c r="F7" s="10">
        <v>0</v>
      </c>
      <c r="G7" s="10">
        <f>+D7-E7</f>
        <v>0</v>
      </c>
    </row>
    <row r="8" spans="1:7" x14ac:dyDescent="0.2">
      <c r="A8" s="16" t="s">
        <v>11</v>
      </c>
      <c r="B8" s="10">
        <v>0</v>
      </c>
      <c r="C8" s="10">
        <v>0</v>
      </c>
      <c r="D8" s="10">
        <f t="shared" si="0"/>
        <v>0</v>
      </c>
      <c r="E8" s="10">
        <v>0</v>
      </c>
      <c r="F8" s="10">
        <v>0</v>
      </c>
      <c r="G8" s="10">
        <f>+D8-E8</f>
        <v>0</v>
      </c>
    </row>
    <row r="9" spans="1:7" x14ac:dyDescent="0.2">
      <c r="A9" s="15" t="s">
        <v>12</v>
      </c>
      <c r="B9" s="9">
        <f>+B10</f>
        <v>2686864</v>
      </c>
      <c r="C9" s="9">
        <f>+C10</f>
        <v>0</v>
      </c>
      <c r="D9" s="9">
        <f t="shared" si="0"/>
        <v>2686864</v>
      </c>
      <c r="E9" s="9">
        <f>+E10</f>
        <v>1364838.64</v>
      </c>
      <c r="F9" s="9">
        <f>+F10</f>
        <v>1364838.64</v>
      </c>
      <c r="G9" s="9">
        <f>+D9-E9</f>
        <v>1322025.3600000001</v>
      </c>
    </row>
    <row r="10" spans="1:7" x14ac:dyDescent="0.2">
      <c r="A10" s="16" t="s">
        <v>13</v>
      </c>
      <c r="B10" s="10">
        <v>2686864</v>
      </c>
      <c r="C10" s="10">
        <v>0</v>
      </c>
      <c r="D10" s="10">
        <f t="shared" si="0"/>
        <v>2686864</v>
      </c>
      <c r="E10" s="30">
        <v>1364838.64</v>
      </c>
      <c r="F10" s="30">
        <v>1364838.64</v>
      </c>
      <c r="G10" s="10">
        <f>+D10-F10</f>
        <v>1322025.3600000001</v>
      </c>
    </row>
    <row r="11" spans="1:7" x14ac:dyDescent="0.2">
      <c r="A11" s="16" t="s">
        <v>14</v>
      </c>
      <c r="B11" s="10">
        <v>0</v>
      </c>
      <c r="C11" s="10">
        <v>0</v>
      </c>
      <c r="D11" s="10">
        <f t="shared" ref="D11:D29" si="1">+B11+C11</f>
        <v>0</v>
      </c>
      <c r="E11" s="10">
        <v>0</v>
      </c>
      <c r="F11" s="10">
        <v>0</v>
      </c>
      <c r="G11" s="10">
        <f t="shared" ref="G11:G29" si="2">+D11-F11</f>
        <v>0</v>
      </c>
    </row>
    <row r="12" spans="1:7" x14ac:dyDescent="0.2">
      <c r="A12" s="16" t="s">
        <v>15</v>
      </c>
      <c r="B12" s="10">
        <v>0</v>
      </c>
      <c r="C12" s="10">
        <v>0</v>
      </c>
      <c r="D12" s="10">
        <f t="shared" si="1"/>
        <v>0</v>
      </c>
      <c r="E12" s="10">
        <v>0</v>
      </c>
      <c r="F12" s="10">
        <v>0</v>
      </c>
      <c r="G12" s="10">
        <f t="shared" si="2"/>
        <v>0</v>
      </c>
    </row>
    <row r="13" spans="1:7" x14ac:dyDescent="0.2">
      <c r="A13" s="16" t="s">
        <v>16</v>
      </c>
      <c r="B13" s="10">
        <v>0</v>
      </c>
      <c r="C13" s="10">
        <v>0</v>
      </c>
      <c r="D13" s="10">
        <f t="shared" si="1"/>
        <v>0</v>
      </c>
      <c r="E13" s="10">
        <v>0</v>
      </c>
      <c r="F13" s="10">
        <v>0</v>
      </c>
      <c r="G13" s="10">
        <f t="shared" si="2"/>
        <v>0</v>
      </c>
    </row>
    <row r="14" spans="1:7" x14ac:dyDescent="0.2">
      <c r="A14" s="16" t="s">
        <v>17</v>
      </c>
      <c r="B14" s="10">
        <v>0</v>
      </c>
      <c r="C14" s="10">
        <v>0</v>
      </c>
      <c r="D14" s="10">
        <f t="shared" si="1"/>
        <v>0</v>
      </c>
      <c r="E14" s="10">
        <v>0</v>
      </c>
      <c r="F14" s="10">
        <v>0</v>
      </c>
      <c r="G14" s="10">
        <f t="shared" si="2"/>
        <v>0</v>
      </c>
    </row>
    <row r="15" spans="1:7" x14ac:dyDescent="0.2">
      <c r="A15" s="16" t="s">
        <v>18</v>
      </c>
      <c r="B15" s="10">
        <v>0</v>
      </c>
      <c r="C15" s="10">
        <v>0</v>
      </c>
      <c r="D15" s="10">
        <f t="shared" si="1"/>
        <v>0</v>
      </c>
      <c r="E15" s="10">
        <v>0</v>
      </c>
      <c r="F15" s="10">
        <v>0</v>
      </c>
      <c r="G15" s="10">
        <f t="shared" si="2"/>
        <v>0</v>
      </c>
    </row>
    <row r="16" spans="1:7" x14ac:dyDescent="0.2">
      <c r="A16" s="16" t="s">
        <v>19</v>
      </c>
      <c r="B16" s="10">
        <v>0</v>
      </c>
      <c r="C16" s="10">
        <v>0</v>
      </c>
      <c r="D16" s="10">
        <f t="shared" si="1"/>
        <v>0</v>
      </c>
      <c r="E16" s="10">
        <v>0</v>
      </c>
      <c r="F16" s="10">
        <v>0</v>
      </c>
      <c r="G16" s="10">
        <f t="shared" si="2"/>
        <v>0</v>
      </c>
    </row>
    <row r="17" spans="1:7" x14ac:dyDescent="0.2">
      <c r="A17" s="16" t="s">
        <v>20</v>
      </c>
      <c r="B17" s="10">
        <v>0</v>
      </c>
      <c r="C17" s="10">
        <v>0</v>
      </c>
      <c r="D17" s="10">
        <f t="shared" si="1"/>
        <v>0</v>
      </c>
      <c r="E17" s="10">
        <v>0</v>
      </c>
      <c r="F17" s="10">
        <v>0</v>
      </c>
      <c r="G17" s="10">
        <f t="shared" si="2"/>
        <v>0</v>
      </c>
    </row>
    <row r="18" spans="1:7" x14ac:dyDescent="0.2">
      <c r="A18" s="15" t="s">
        <v>21</v>
      </c>
      <c r="B18" s="9">
        <f>+B19+B20</f>
        <v>0</v>
      </c>
      <c r="C18" s="9">
        <f>+C19+C20</f>
        <v>0</v>
      </c>
      <c r="D18" s="10">
        <f t="shared" si="1"/>
        <v>0</v>
      </c>
      <c r="E18" s="9">
        <f>+E19+E20</f>
        <v>0</v>
      </c>
      <c r="F18" s="9">
        <f>+F19+F20</f>
        <v>0</v>
      </c>
      <c r="G18" s="10">
        <f t="shared" si="2"/>
        <v>0</v>
      </c>
    </row>
    <row r="19" spans="1:7" x14ac:dyDescent="0.2">
      <c r="A19" s="16" t="s">
        <v>22</v>
      </c>
      <c r="B19" s="10">
        <v>0</v>
      </c>
      <c r="C19" s="10">
        <v>0</v>
      </c>
      <c r="D19" s="10">
        <f t="shared" si="1"/>
        <v>0</v>
      </c>
      <c r="E19" s="10">
        <v>0</v>
      </c>
      <c r="F19" s="10">
        <v>0</v>
      </c>
      <c r="G19" s="10">
        <f t="shared" si="2"/>
        <v>0</v>
      </c>
    </row>
    <row r="20" spans="1:7" x14ac:dyDescent="0.2">
      <c r="A20" s="16" t="s">
        <v>23</v>
      </c>
      <c r="B20" s="10">
        <v>0</v>
      </c>
      <c r="C20" s="10">
        <v>0</v>
      </c>
      <c r="D20" s="10">
        <f t="shared" si="1"/>
        <v>0</v>
      </c>
      <c r="E20" s="10">
        <v>0</v>
      </c>
      <c r="F20" s="10">
        <v>0</v>
      </c>
      <c r="G20" s="10">
        <f t="shared" si="2"/>
        <v>0</v>
      </c>
    </row>
    <row r="21" spans="1:7" x14ac:dyDescent="0.2">
      <c r="A21" s="16" t="s">
        <v>24</v>
      </c>
      <c r="B21" s="10">
        <v>0</v>
      </c>
      <c r="C21" s="10">
        <v>0</v>
      </c>
      <c r="D21" s="10">
        <f t="shared" si="1"/>
        <v>0</v>
      </c>
      <c r="E21" s="10">
        <v>0</v>
      </c>
      <c r="F21" s="10">
        <v>0</v>
      </c>
      <c r="G21" s="10">
        <f t="shared" si="2"/>
        <v>0</v>
      </c>
    </row>
    <row r="22" spans="1:7" x14ac:dyDescent="0.2">
      <c r="A22" s="15" t="s">
        <v>25</v>
      </c>
      <c r="B22" s="9">
        <f>+B23+B24</f>
        <v>0</v>
      </c>
      <c r="C22" s="9">
        <f>+C23+C24</f>
        <v>0</v>
      </c>
      <c r="D22" s="10">
        <f t="shared" si="1"/>
        <v>0</v>
      </c>
      <c r="E22" s="9">
        <f>+E23+E24</f>
        <v>0</v>
      </c>
      <c r="F22" s="9">
        <f>+F23+F24</f>
        <v>0</v>
      </c>
      <c r="G22" s="10">
        <f t="shared" si="2"/>
        <v>0</v>
      </c>
    </row>
    <row r="23" spans="1:7" x14ac:dyDescent="0.2">
      <c r="A23" s="16" t="s">
        <v>26</v>
      </c>
      <c r="B23" s="10">
        <v>0</v>
      </c>
      <c r="C23" s="10">
        <v>0</v>
      </c>
      <c r="D23" s="10">
        <f t="shared" si="1"/>
        <v>0</v>
      </c>
      <c r="E23" s="10">
        <v>0</v>
      </c>
      <c r="F23" s="10">
        <v>0</v>
      </c>
      <c r="G23" s="10">
        <f t="shared" si="2"/>
        <v>0</v>
      </c>
    </row>
    <row r="24" spans="1:7" x14ac:dyDescent="0.2">
      <c r="A24" s="16" t="s">
        <v>27</v>
      </c>
      <c r="B24" s="10">
        <v>0</v>
      </c>
      <c r="C24" s="10">
        <v>0</v>
      </c>
      <c r="D24" s="10">
        <f t="shared" si="1"/>
        <v>0</v>
      </c>
      <c r="E24" s="10">
        <v>0</v>
      </c>
      <c r="F24" s="10">
        <v>0</v>
      </c>
      <c r="G24" s="10">
        <f t="shared" si="2"/>
        <v>0</v>
      </c>
    </row>
    <row r="25" spans="1:7" x14ac:dyDescent="0.2">
      <c r="A25" s="15" t="s">
        <v>28</v>
      </c>
      <c r="B25" s="9">
        <f>+B26+B27+B28+B29</f>
        <v>0</v>
      </c>
      <c r="C25" s="9">
        <f>+C26+C27+C28+C29</f>
        <v>0</v>
      </c>
      <c r="D25" s="10">
        <f t="shared" si="1"/>
        <v>0</v>
      </c>
      <c r="E25" s="9">
        <f>+E26+E27+E28+E29</f>
        <v>0</v>
      </c>
      <c r="F25" s="9">
        <f>+F26+F27+F28+F29</f>
        <v>0</v>
      </c>
      <c r="G25" s="10">
        <f t="shared" si="2"/>
        <v>0</v>
      </c>
    </row>
    <row r="26" spans="1:7" x14ac:dyDescent="0.2">
      <c r="A26" s="16" t="s">
        <v>29</v>
      </c>
      <c r="B26" s="10">
        <v>0</v>
      </c>
      <c r="C26" s="10">
        <v>0</v>
      </c>
      <c r="D26" s="10">
        <f t="shared" si="1"/>
        <v>0</v>
      </c>
      <c r="E26" s="10">
        <v>0</v>
      </c>
      <c r="F26" s="10">
        <v>0</v>
      </c>
      <c r="G26" s="10">
        <f t="shared" si="2"/>
        <v>0</v>
      </c>
    </row>
    <row r="27" spans="1:7" x14ac:dyDescent="0.2">
      <c r="A27" s="16" t="s">
        <v>30</v>
      </c>
      <c r="B27" s="10">
        <v>0</v>
      </c>
      <c r="C27" s="10">
        <v>0</v>
      </c>
      <c r="D27" s="10">
        <f t="shared" si="1"/>
        <v>0</v>
      </c>
      <c r="E27" s="10">
        <v>0</v>
      </c>
      <c r="F27" s="10">
        <v>0</v>
      </c>
      <c r="G27" s="10">
        <f t="shared" si="2"/>
        <v>0</v>
      </c>
    </row>
    <row r="28" spans="1:7" x14ac:dyDescent="0.2">
      <c r="A28" s="16" t="s">
        <v>31</v>
      </c>
      <c r="B28" s="10">
        <v>0</v>
      </c>
      <c r="C28" s="10">
        <v>0</v>
      </c>
      <c r="D28" s="10">
        <f t="shared" si="1"/>
        <v>0</v>
      </c>
      <c r="E28" s="10">
        <v>0</v>
      </c>
      <c r="F28" s="10">
        <v>0</v>
      </c>
      <c r="G28" s="10">
        <f t="shared" si="2"/>
        <v>0</v>
      </c>
    </row>
    <row r="29" spans="1:7" x14ac:dyDescent="0.2">
      <c r="A29" s="16" t="s">
        <v>32</v>
      </c>
      <c r="B29" s="10">
        <v>0</v>
      </c>
      <c r="C29" s="10">
        <v>0</v>
      </c>
      <c r="D29" s="10">
        <f t="shared" si="1"/>
        <v>0</v>
      </c>
      <c r="E29" s="10">
        <v>0</v>
      </c>
      <c r="F29" s="10">
        <v>0</v>
      </c>
      <c r="G29" s="10">
        <f t="shared" si="2"/>
        <v>0</v>
      </c>
    </row>
    <row r="30" spans="1:7" x14ac:dyDescent="0.2">
      <c r="A30" s="15" t="s">
        <v>33</v>
      </c>
      <c r="B30" s="9">
        <f>+B31</f>
        <v>0</v>
      </c>
      <c r="C30" s="9">
        <f>+C31</f>
        <v>0</v>
      </c>
      <c r="D30" s="9">
        <f>+B30+C30</f>
        <v>0</v>
      </c>
      <c r="E30" s="9">
        <f>+E31</f>
        <v>0</v>
      </c>
      <c r="F30" s="9">
        <f>+F31</f>
        <v>0</v>
      </c>
      <c r="G30" s="9">
        <f>+D30-F30</f>
        <v>0</v>
      </c>
    </row>
    <row r="31" spans="1:7" x14ac:dyDescent="0.2">
      <c r="A31" s="16" t="s">
        <v>34</v>
      </c>
      <c r="B31" s="10">
        <v>0</v>
      </c>
      <c r="C31" s="10">
        <v>0</v>
      </c>
      <c r="D31" s="10">
        <f>+B31+C31</f>
        <v>0</v>
      </c>
      <c r="E31" s="10">
        <v>0</v>
      </c>
      <c r="F31" s="10">
        <v>0</v>
      </c>
      <c r="G31" s="10">
        <f>+D31-F31</f>
        <v>0</v>
      </c>
    </row>
    <row r="32" spans="1:7" x14ac:dyDescent="0.2">
      <c r="A32" s="6" t="s">
        <v>35</v>
      </c>
      <c r="B32" s="9">
        <v>0</v>
      </c>
      <c r="C32" s="9">
        <v>0</v>
      </c>
      <c r="D32" s="9">
        <f>+B32+C32</f>
        <v>0</v>
      </c>
      <c r="E32" s="9">
        <v>0</v>
      </c>
      <c r="F32" s="9">
        <v>0</v>
      </c>
      <c r="G32" s="9">
        <f>+D32-F32</f>
        <v>0</v>
      </c>
    </row>
    <row r="33" spans="1:7" x14ac:dyDescent="0.2">
      <c r="A33" s="6" t="s">
        <v>36</v>
      </c>
      <c r="B33" s="9">
        <v>0</v>
      </c>
      <c r="C33" s="9">
        <v>0</v>
      </c>
      <c r="D33" s="9">
        <f>+B33+C33</f>
        <v>0</v>
      </c>
      <c r="E33" s="9">
        <v>0</v>
      </c>
      <c r="F33" s="9">
        <v>0</v>
      </c>
      <c r="G33" s="9">
        <f>+D33-F33</f>
        <v>0</v>
      </c>
    </row>
    <row r="34" spans="1:7" x14ac:dyDescent="0.2">
      <c r="A34" s="6" t="s">
        <v>37</v>
      </c>
      <c r="B34" s="9">
        <v>0</v>
      </c>
      <c r="C34" s="9">
        <v>0</v>
      </c>
      <c r="D34" s="9">
        <f>+B34+C34</f>
        <v>0</v>
      </c>
      <c r="E34" s="9">
        <v>0</v>
      </c>
      <c r="F34" s="9">
        <v>0</v>
      </c>
      <c r="G34" s="9">
        <f>+D34-F34</f>
        <v>0</v>
      </c>
    </row>
    <row r="35" spans="1:7" x14ac:dyDescent="0.2">
      <c r="A35" s="3"/>
      <c r="B35" s="18"/>
      <c r="C35" s="18"/>
      <c r="D35" s="18"/>
      <c r="E35" s="18"/>
      <c r="F35" s="18"/>
      <c r="G35" s="18"/>
    </row>
    <row r="36" spans="1:7" x14ac:dyDescent="0.2">
      <c r="A36" s="4" t="s">
        <v>38</v>
      </c>
      <c r="B36" s="12">
        <f>+B9</f>
        <v>2686864</v>
      </c>
      <c r="C36" s="12">
        <f t="shared" ref="C36:G36" si="3">+C9</f>
        <v>0</v>
      </c>
      <c r="D36" s="12">
        <f t="shared" si="3"/>
        <v>2686864</v>
      </c>
      <c r="E36" s="12">
        <f t="shared" si="3"/>
        <v>1364838.64</v>
      </c>
      <c r="F36" s="12">
        <f t="shared" si="3"/>
        <v>1364838.64</v>
      </c>
      <c r="G36" s="12">
        <f t="shared" si="3"/>
        <v>1322025.3600000001</v>
      </c>
    </row>
    <row r="40" spans="1:7" x14ac:dyDescent="0.2">
      <c r="A40" s="19" t="s">
        <v>39</v>
      </c>
    </row>
  </sheetData>
  <sheetProtection formatCells="0" formatColumns="0" formatRows="0" autoFilter="0"/>
  <protectedRanges>
    <protectedRange sqref="A37:G39 A41:G65522 B40:G40" name="Rango1"/>
    <protectedRange sqref="B30:G30 A11:B17 B9:G9 A19:B21 B18 A23:B24 B22 A26:B29 B25 A31:G31 A7:G8 A35:G35 B32:G34 A10 D10 G10 C11:G29 B6:C6 E6:F6" name="Rango1_3"/>
    <protectedRange sqref="B4:G5 G6 D6" name="Rango1_2_2"/>
    <protectedRange sqref="A36:G36" name="Rango1_1_2"/>
    <protectedRange sqref="B10:C10" name="Rango1_3_1"/>
    <protectedRange sqref="E10:F10" name="Rango1_3_4"/>
    <protectedRange sqref="A40" name="Rango1_1"/>
  </protectedRanges>
  <mergeCells count="4">
    <mergeCell ref="G2:G3"/>
    <mergeCell ref="B2:F2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Dif</cp:lastModifiedBy>
  <cp:revision/>
  <dcterms:created xsi:type="dcterms:W3CDTF">2012-12-11T21:13:37Z</dcterms:created>
  <dcterms:modified xsi:type="dcterms:W3CDTF">2025-10-21T02:41:59Z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