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8_{5A4BD2A4-5FD1-44A7-A245-D6B49FEF38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<sst xmlns="http://schemas.openxmlformats.org/spreadsheetml/2006/main" count="37" uniqueCount="30">
  <si>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</si>
  <si>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</si>
  <si>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</si>
  <si>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</si>
  <si>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</si>
  <si>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</si>
  <si>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</si>
  <si>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</si>
  <si>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</si>
  <si>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</si>
  <si>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</si>
  <si>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</si>
  <si>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</si>
  <si>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</si>
  <si>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</si>
  <si>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</si>
  <si>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</si>
  <si>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</si>
  <si>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</si>
  <si>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</si>
  <si>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</si>
  <si>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</si>
  <si>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</si>
  <si>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IMPULSO DEL DESARROLLO CULTURAL Y ARTISTICO</t>
  </si>
  <si>
    <t>5110</t>
  </si>
  <si>
    <t>BIENES MUEBLES</t>
  </si>
  <si>
    <t>GERENCIA ADMINISTRATIVA</t>
  </si>
  <si>
    <t>31120M36C010100</t>
  </si>
  <si>
    <t>5640</t>
  </si>
  <si>
    <t>Casa de la Cultura Fray Nicolás P. Navarrete del Municipio de Santiago Maravatío, Guanajuato.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</si>
</sst>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10" fontId="3" fillId="0" borderId="1" xfId="31" applyNumberFormat="1" applyFont="1" applyBorder="1" applyAlignment="1" applyProtection="1">
      <alignment vertical="center" wrapText="1"/>
      <protection locked="0"/>
    </xf>
    <xf numFmtId="10" fontId="3" fillId="0" borderId="1" xfId="31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4" fontId="3" fillId="2" borderId="1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0" fontId="3" fillId="2" borderId="1" xfId="13" applyFont="1" applyFill="1" applyBorder="1" applyAlignment="1" applyProtection="1">
      <alignment horizontal="center" vertical="center"/>
      <protection locked="0"/>
    </xf>
    <xf numFmtId="49" fontId="3" fillId="0" borderId="1" xfId="18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10" fontId="9" fillId="0" borderId="1" xfId="31" applyNumberFormat="1" applyFont="1" applyFill="1" applyBorder="1" applyAlignment="1" applyProtection="1">
      <alignment vertical="center" wrapText="1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selection activeCell="M12" sqref="M12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x14ac:dyDescent="0.3">
      <c r="A2" s="12"/>
      <c r="B2" s="12"/>
      <c r="C2" s="12"/>
      <c r="D2" s="12"/>
      <c r="E2" s="12"/>
      <c r="F2" s="12"/>
      <c r="G2" s="11" t="s">
        <v>0</v>
      </c>
      <c r="H2" s="11"/>
      <c r="I2" s="11"/>
      <c r="J2" s="11" t="s">
        <v>1</v>
      </c>
      <c r="K2" s="11"/>
      <c r="L2" s="11"/>
      <c r="M2" s="11"/>
      <c r="N2" s="13" t="s">
        <v>2</v>
      </c>
      <c r="O2" s="13"/>
      <c r="P2" s="14" t="s">
        <v>3</v>
      </c>
      <c r="Q2" s="14"/>
    </row>
    <row r="3" spans="1:18" ht="21.6" x14ac:dyDescent="0.3">
      <c r="A3" s="12" t="s">
        <v>4</v>
      </c>
      <c r="B3" s="12" t="s">
        <v>5</v>
      </c>
      <c r="C3" s="12" t="s">
        <v>20</v>
      </c>
      <c r="D3" s="12" t="s">
        <v>6</v>
      </c>
      <c r="E3" s="12" t="s">
        <v>18</v>
      </c>
      <c r="F3" s="12" t="s">
        <v>19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8</v>
      </c>
      <c r="L3" s="1" t="s">
        <v>11</v>
      </c>
      <c r="M3" s="1" t="s">
        <v>12</v>
      </c>
      <c r="N3" s="10" t="s">
        <v>13</v>
      </c>
      <c r="O3" s="10" t="s">
        <v>14</v>
      </c>
      <c r="P3" s="6" t="s">
        <v>15</v>
      </c>
      <c r="Q3" s="6" t="s">
        <v>16</v>
      </c>
    </row>
    <row r="4" spans="1:18" x14ac:dyDescent="0.3">
      <c r="A4" s="15" t="s">
        <v>22</v>
      </c>
      <c r="B4" s="15" t="s">
        <v>23</v>
      </c>
      <c r="C4" s="15" t="s">
        <v>24</v>
      </c>
      <c r="D4" s="15" t="s">
        <v>25</v>
      </c>
      <c r="E4" s="15" t="s">
        <v>27</v>
      </c>
      <c r="F4" s="15" t="s">
        <v>26</v>
      </c>
      <c r="G4" s="8">
        <v>10000</v>
      </c>
      <c r="H4" s="8">
        <v>10000</v>
      </c>
      <c r="I4" s="8">
        <v>0</v>
      </c>
      <c r="J4" s="2"/>
      <c r="K4" s="2"/>
      <c r="L4" s="2"/>
      <c r="M4" s="5" t="s">
        <v>17</v>
      </c>
      <c r="N4" s="4">
        <f>IF(G4&gt;0,I4/G4,0)</f>
        <v>0</v>
      </c>
      <c r="O4" s="4">
        <f>IF(H4&gt;0,I4/H4,0)</f>
        <v>0</v>
      </c>
      <c r="P4" s="3">
        <f>IF(J4=0,0,L4/J4)</f>
        <v>0</v>
      </c>
      <c r="Q4" s="3">
        <f>IF(L4=0,0,L4/K4)</f>
        <v>0</v>
      </c>
    </row>
    <row r="5" spans="1:18" x14ac:dyDescent="0.3">
      <c r="A5" s="15" t="s">
        <v>22</v>
      </c>
      <c r="B5" s="15" t="s">
        <v>23</v>
      </c>
      <c r="C5" s="15" t="s">
        <v>28</v>
      </c>
      <c r="D5" s="15" t="s">
        <v>25</v>
      </c>
      <c r="E5" s="15" t="s">
        <v>27</v>
      </c>
      <c r="F5" s="15" t="s">
        <v>26</v>
      </c>
      <c r="G5" s="8">
        <v>60000</v>
      </c>
      <c r="H5" s="8">
        <v>60000</v>
      </c>
      <c r="I5" s="8">
        <v>0</v>
      </c>
      <c r="J5" s="2"/>
      <c r="K5" s="2"/>
      <c r="L5" s="2"/>
      <c r="M5" s="5" t="s">
        <v>17</v>
      </c>
      <c r="N5" s="4">
        <f>IF(G5&gt;0,I5/G5,0)</f>
        <v>0</v>
      </c>
      <c r="O5" s="4">
        <f>IF(H5&gt;0,I5/H5,0)</f>
        <v>0</v>
      </c>
      <c r="P5" s="3">
        <f>IF(J5=0,0,L5/J5)</f>
        <v>0</v>
      </c>
      <c r="Q5" s="3">
        <f>IF(L5=0,0,L5/K5)</f>
        <v>0</v>
      </c>
    </row>
    <row r="6" spans="1:18" x14ac:dyDescent="0.3">
      <c r="A6" s="16"/>
      <c r="B6" s="16"/>
      <c r="C6" s="16"/>
      <c r="D6" s="16"/>
      <c r="E6" s="16"/>
      <c r="F6" s="16"/>
      <c r="G6" s="9">
        <f>SUM(G4:G5)</f>
        <v>70000</v>
      </c>
      <c r="H6" s="9">
        <f>SUM(H4:H5)</f>
        <v>70000</v>
      </c>
      <c r="I6" s="9">
        <f>SUM(I4:I5)</f>
        <v>0</v>
      </c>
      <c r="J6" s="16"/>
      <c r="K6" s="16"/>
      <c r="L6" s="16"/>
      <c r="M6" s="16"/>
      <c r="N6" s="16"/>
      <c r="O6" s="16"/>
      <c r="P6" s="17">
        <f t="shared" ref="P6" si="0">IF(J6=0,0,L6/J6)</f>
        <v>0</v>
      </c>
      <c r="Q6" s="17">
        <f t="shared" ref="Q6" si="1">IF(L6=0,0,L6/K6)</f>
        <v>0</v>
      </c>
      <c r="R6" s="7"/>
    </row>
    <row r="7" spans="1:18" x14ac:dyDescent="0.3">
      <c r="A7" t="s">
        <v>21</v>
      </c>
      <c r="P7" s="7"/>
      <c r="Q7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Dif</cp:lastModifiedBy>
  <dcterms:created xsi:type="dcterms:W3CDTF">2023-06-21T19:35:53Z</dcterms:created>
  <dcterms:modified xsi:type="dcterms:W3CDTF">2025-10-21T01:41:24Z</dcterms:modified>
</cp:coreProperties>
</file>