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CASA DE LA CULTURA 1ER INFORME 2026\PARA PUBLICAR\INFORMACION PRESUPUESTAL\"/>
    </mc:Choice>
  </mc:AlternateContent>
  <xr:revisionPtr revIDLastSave="0" documentId="13_ncr:1_{165C42F7-39D5-4294-93E7-B90FCBE8E630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8" l="1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15" i="8" l="1"/>
  <c r="G15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<sst xmlns="http://schemas.openxmlformats.org/spreadsheetml/2006/main" count="16" uniqueCount="16">
  <si>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</si>
  <si>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</si>
  <si>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</si>
  <si>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</si>
  <si>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</si>
  <si>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</si>
  <si>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</si>
  <si>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</si>
  <si>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</si>
  <si>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</si>
  <si>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</si>
  <si>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</si>
  <si>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</si>
  <si>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</si>
  <si>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</si>
  <si>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Casa de la Cultura Fray Nicolás P. Navarrete del Municipio de Santiago Maravatío, Guanajuato.
Estado Analítico del Ejercicio del Presupuesto de Egresos
Clasificación Económica (por Tipo de Gasto)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</si>
</sst>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2" fillId="0" borderId="3" xfId="0" applyFont="1" applyBorder="1"/>
    <xf numFmtId="0" fontId="6" fillId="0" borderId="0" xfId="0" applyFont="1"/>
    <xf numFmtId="0" fontId="6" fillId="0" borderId="2" xfId="0" applyFont="1" applyBorder="1"/>
    <xf numFmtId="4" fontId="6" fillId="0" borderId="10" xfId="9" applyNumberFormat="1" applyFont="1" applyBorder="1" applyAlignment="1">
      <alignment horizontal="center" vertical="center" wrapText="1"/>
    </xf>
    <xf numFmtId="4" fontId="2" fillId="0" borderId="10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tabSelected="1" zoomScaleNormal="100" workbookViewId="0">
      <selection sqref="A1:G19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16" t="s">
        <v>15</v>
      </c>
      <c r="B1" s="17"/>
      <c r="C1" s="17"/>
      <c r="D1" s="17"/>
      <c r="E1" s="17"/>
      <c r="F1" s="17"/>
      <c r="G1" s="18"/>
    </row>
    <row r="2" spans="1:7" x14ac:dyDescent="0.2">
      <c r="A2" s="5"/>
      <c r="B2" s="16" t="s">
        <v>11</v>
      </c>
      <c r="C2" s="17"/>
      <c r="D2" s="17"/>
      <c r="E2" s="17"/>
      <c r="F2" s="18"/>
      <c r="G2" s="14" t="s">
        <v>10</v>
      </c>
    </row>
    <row r="3" spans="1:7" ht="24.9" customHeight="1" x14ac:dyDescent="0.2">
      <c r="A3" s="4" t="s">
        <v>5</v>
      </c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15"/>
    </row>
    <row r="4" spans="1:7" x14ac:dyDescent="0.2">
      <c r="A4" s="6"/>
      <c r="B4" s="10"/>
      <c r="C4" s="10"/>
      <c r="D4" s="10"/>
      <c r="E4" s="10"/>
      <c r="F4" s="10"/>
      <c r="G4" s="10"/>
    </row>
    <row r="5" spans="1:7" x14ac:dyDescent="0.2">
      <c r="A5" s="8" t="s">
        <v>0</v>
      </c>
      <c r="B5" s="11">
        <v>2277550</v>
      </c>
      <c r="C5" s="11">
        <v>0</v>
      </c>
      <c r="D5" s="11">
        <f>B5+C5</f>
        <v>2277550</v>
      </c>
      <c r="E5" s="11">
        <v>397044.6</v>
      </c>
      <c r="F5" s="11">
        <v>396044.6</v>
      </c>
      <c r="G5" s="11">
        <f>D5-E5</f>
        <v>1880505.4</v>
      </c>
    </row>
    <row r="6" spans="1:7" x14ac:dyDescent="0.2">
      <c r="A6" s="8"/>
      <c r="B6" s="11"/>
      <c r="C6" s="11"/>
      <c r="D6" s="11"/>
      <c r="E6" s="11"/>
      <c r="F6" s="11"/>
      <c r="G6" s="11"/>
    </row>
    <row r="7" spans="1:7" x14ac:dyDescent="0.2">
      <c r="A7" s="8" t="s">
        <v>1</v>
      </c>
      <c r="B7" s="11">
        <v>28000</v>
      </c>
      <c r="C7" s="11">
        <v>0</v>
      </c>
      <c r="D7" s="11">
        <f>B7+C7</f>
        <v>28000</v>
      </c>
      <c r="E7" s="11">
        <v>0</v>
      </c>
      <c r="F7" s="11">
        <v>0</v>
      </c>
      <c r="G7" s="11">
        <f>D7-E7</f>
        <v>28000</v>
      </c>
    </row>
    <row r="8" spans="1:7" x14ac:dyDescent="0.2">
      <c r="A8" s="8"/>
      <c r="B8" s="11"/>
      <c r="C8" s="11"/>
      <c r="D8" s="11"/>
      <c r="E8" s="11"/>
      <c r="F8" s="11"/>
      <c r="G8" s="11"/>
    </row>
    <row r="9" spans="1:7" x14ac:dyDescent="0.2">
      <c r="A9" s="8" t="s">
        <v>2</v>
      </c>
      <c r="B9" s="11">
        <v>0</v>
      </c>
      <c r="C9" s="11">
        <v>0</v>
      </c>
      <c r="D9" s="11">
        <f>B9+C9</f>
        <v>0</v>
      </c>
      <c r="E9" s="11">
        <v>0</v>
      </c>
      <c r="F9" s="11">
        <v>0</v>
      </c>
      <c r="G9" s="11">
        <f>D9-E9</f>
        <v>0</v>
      </c>
    </row>
    <row r="10" spans="1:7" x14ac:dyDescent="0.2">
      <c r="A10" s="8"/>
      <c r="B10" s="11"/>
      <c r="C10" s="11"/>
      <c r="D10" s="11"/>
      <c r="E10" s="11"/>
      <c r="F10" s="11"/>
      <c r="G10" s="11"/>
    </row>
    <row r="11" spans="1:7" x14ac:dyDescent="0.2">
      <c r="A11" s="8" t="s">
        <v>4</v>
      </c>
      <c r="B11" s="11">
        <v>0</v>
      </c>
      <c r="C11" s="11">
        <v>0</v>
      </c>
      <c r="D11" s="11">
        <f>B11+C11</f>
        <v>0</v>
      </c>
      <c r="E11" s="11">
        <v>0</v>
      </c>
      <c r="F11" s="11">
        <v>0</v>
      </c>
      <c r="G11" s="11">
        <f>D11-E11</f>
        <v>0</v>
      </c>
    </row>
    <row r="12" spans="1:7" x14ac:dyDescent="0.2">
      <c r="A12" s="8"/>
      <c r="B12" s="11"/>
      <c r="C12" s="11"/>
      <c r="D12" s="11"/>
      <c r="E12" s="11"/>
      <c r="F12" s="11"/>
      <c r="G12" s="11"/>
    </row>
    <row r="13" spans="1:7" x14ac:dyDescent="0.2">
      <c r="A13" s="9" t="s">
        <v>3</v>
      </c>
      <c r="B13" s="11">
        <v>0</v>
      </c>
      <c r="C13" s="11">
        <v>0</v>
      </c>
      <c r="D13" s="11">
        <f>B13+C13</f>
        <v>0</v>
      </c>
      <c r="E13" s="11">
        <v>0</v>
      </c>
      <c r="F13" s="11">
        <v>0</v>
      </c>
      <c r="G13" s="11">
        <f>D13-E13</f>
        <v>0</v>
      </c>
    </row>
    <row r="14" spans="1:7" x14ac:dyDescent="0.2">
      <c r="A14" s="7"/>
      <c r="B14" s="12"/>
      <c r="C14" s="12"/>
      <c r="D14" s="12"/>
      <c r="E14" s="12"/>
      <c r="F14" s="12"/>
      <c r="G14" s="12"/>
    </row>
    <row r="15" spans="1:7" x14ac:dyDescent="0.2">
      <c r="A15" s="3" t="s">
        <v>14</v>
      </c>
      <c r="B15" s="13">
        <f t="shared" ref="B15:G15" si="0">SUM(B5+B7+B9+B11+B13)</f>
        <v>2305550</v>
      </c>
      <c r="C15" s="13">
        <f t="shared" si="0"/>
        <v>0</v>
      </c>
      <c r="D15" s="13">
        <f t="shared" si="0"/>
        <v>2305550</v>
      </c>
      <c r="E15" s="13">
        <f t="shared" si="0"/>
        <v>397044.6</v>
      </c>
      <c r="F15" s="13">
        <f t="shared" si="0"/>
        <v>396044.6</v>
      </c>
      <c r="G15" s="13">
        <f t="shared" si="0"/>
        <v>1908505.4</v>
      </c>
    </row>
    <row r="18" spans="1:1" x14ac:dyDescent="0.2">
      <c r="A18" s="1" t="s">
        <v>13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25" right="0.25" top="0.75" bottom="0.75" header="0.3" footer="0.3"/>
  <pageSetup scale="8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2026-04-10T20:27:29Z</cp:lastPrinted>
  <dcterms:created xsi:type="dcterms:W3CDTF">2014-02-10T03:37:14Z</dcterms:created>
  <dcterms:modified xsi:type="dcterms:W3CDTF">2026-05-08T15:20:56Z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