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1ER TRIMESTRE 2025\LDF\"/>
    </mc:Choice>
  </mc:AlternateContent>
  <xr:revisionPtr revIDLastSave="0" documentId="8_{82394F64-30D9-4BC4-A7B5-BEAE80B92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<sst xmlns="http://schemas.openxmlformats.org/spreadsheetml/2006/main" count="65" uniqueCount="45">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</sst>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8694503</v>
      </c>
      <c r="C8" s="25">
        <f>SUM(C9:C11)</f>
        <v>1552921.74</v>
      </c>
      <c r="D8" s="25">
        <f>SUM(D9:D11)</f>
        <v>1552921.74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8694503</v>
      </c>
      <c r="C9" s="30">
        <v>1552921.74</v>
      </c>
      <c r="D9" s="30">
        <v>1552921.74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8694503</v>
      </c>
      <c r="C13" s="25">
        <f t="shared" ref="C13:D13" si="0">SUM(C14:C15)</f>
        <v>1875955.25</v>
      </c>
      <c r="D13" s="25">
        <f t="shared" si="0"/>
        <v>1875955.25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8694503</v>
      </c>
      <c r="C14" s="30">
        <v>1875955.25</v>
      </c>
      <c r="D14" s="30">
        <v>1875955.25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250000</v>
      </c>
      <c r="D17" s="25">
        <f>D18+D19</f>
        <v>250000</v>
      </c>
    </row>
    <row r="18" spans="1:4" x14ac:dyDescent="0.3">
      <c r="A18" s="3" t="s">
        <v>15</v>
      </c>
      <c r="B18" s="29">
        <v>0</v>
      </c>
      <c r="C18" s="30">
        <v>250000</v>
      </c>
      <c r="D18" s="30">
        <v>250000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-73033.510000000009</v>
      </c>
      <c r="D21" s="25">
        <f>D8-D13+D17</f>
        <v>-73033.510000000009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-73033.510000000009</v>
      </c>
      <c r="D23" s="25">
        <f>D21-D11</f>
        <v>-73033.510000000009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-323033.51</v>
      </c>
      <c r="D25" s="25">
        <f>D23-D17</f>
        <v>-323033.51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-323033.51</v>
      </c>
      <c r="D33" s="32">
        <f>D25+D29</f>
        <v>-323033.51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8694503</v>
      </c>
      <c r="C48" s="50">
        <v>1552921.74</v>
      </c>
      <c r="D48" s="50">
        <v>1552921.74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8694503</v>
      </c>
      <c r="C53" s="52">
        <v>1875955.25</v>
      </c>
      <c r="D53" s="52">
        <v>1875955.25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250000</v>
      </c>
      <c r="D55" s="52">
        <v>250000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-73033.510000000009</v>
      </c>
      <c r="D57" s="32">
        <f>D48+D49-D53+D55</f>
        <v>-73033.510000000009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-73033.510000000009</v>
      </c>
      <c r="D59" s="32">
        <f>D57-D49</f>
        <v>-73033.510000000009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2025-05-01T02:34:11Z</dcterms:modified>
</cp:coreProperties>
</file>