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LDF DIF\"/>
    </mc:Choice>
  </mc:AlternateContent>
  <xr:revisionPtr revIDLastSave="0" documentId="8_{99F79D5B-1BA5-4485-9627-0D383D34AE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C57" i="1"/>
  <c r="C59" i="1" s="1"/>
  <c r="C44" i="1"/>
  <c r="C11" i="1" s="1"/>
  <c r="C8" i="1" s="1"/>
  <c r="C21" i="1" s="1"/>
  <c r="C23" i="1" s="1"/>
  <c r="C25" i="1" s="1"/>
  <c r="C33" i="1" s="1"/>
  <c r="B57" i="1"/>
  <c r="B59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<sst xmlns="http://schemas.openxmlformats.org/spreadsheetml/2006/main" count="65" uniqueCount="45">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</sst>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8694503</v>
      </c>
      <c r="C8" s="25">
        <f>SUM(C9:C11)</f>
        <v>4854899.9400000004</v>
      </c>
      <c r="D8" s="25">
        <f>SUM(D9:D11)</f>
        <v>4854899.9400000004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8694503</v>
      </c>
      <c r="C9" s="30">
        <v>4854899.9400000004</v>
      </c>
      <c r="D9" s="30">
        <v>4854899.9400000004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8694503</v>
      </c>
      <c r="C13" s="25">
        <f t="shared" ref="C13:D13" si="0">SUM(C14:C15)</f>
        <v>5131120.42</v>
      </c>
      <c r="D13" s="25">
        <f t="shared" si="0"/>
        <v>5131120.42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8694503</v>
      </c>
      <c r="C14" s="30">
        <v>5131120.42</v>
      </c>
      <c r="D14" s="30">
        <v>5131120.42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250000</v>
      </c>
      <c r="D17" s="25">
        <f>D18+D19</f>
        <v>250000</v>
      </c>
    </row>
    <row r="18" spans="1:4" x14ac:dyDescent="0.3">
      <c r="A18" s="3" t="s">
        <v>15</v>
      </c>
      <c r="B18" s="29">
        <v>0</v>
      </c>
      <c r="C18" s="30">
        <v>250000</v>
      </c>
      <c r="D18" s="30">
        <v>250000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-26220.479999999516</v>
      </c>
      <c r="D21" s="25">
        <f>D8-D13+D17</f>
        <v>-26220.479999999516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-26220.479999999516</v>
      </c>
      <c r="D23" s="25">
        <f>D21-D11</f>
        <v>-26220.479999999516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-276220.47999999952</v>
      </c>
      <c r="D25" s="25">
        <f>D23-D17</f>
        <v>-276220.47999999952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-276220.47999999952</v>
      </c>
      <c r="D33" s="32">
        <f>D25+D29</f>
        <v>-276220.47999999952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8694503</v>
      </c>
      <c r="C48" s="50">
        <v>4854899.9400000004</v>
      </c>
      <c r="D48" s="50">
        <v>4854899.9400000004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8694503</v>
      </c>
      <c r="C53" s="52">
        <v>5131120.42</v>
      </c>
      <c r="D53" s="52">
        <v>5131120.42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250000</v>
      </c>
      <c r="D55" s="52">
        <v>250000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-26220.479999999516</v>
      </c>
      <c r="D57" s="32">
        <f>D48+D49-D53+D55</f>
        <v>-26220.479999999516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-26220.479999999516</v>
      </c>
      <c r="D59" s="32">
        <f>D57-D49</f>
        <v>-26220.479999999516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2025-10-23T14:44:28Z</dcterms:modified>
</cp:coreProperties>
</file>