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501\"/>
    </mc:Choice>
  </mc:AlternateContent>
  <xr:revisionPtr revIDLastSave="0" documentId="13_ncr:1_{BCBE931F-C767-418A-A1E8-58A82E986B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<sst xmlns="http://schemas.openxmlformats.org/spreadsheetml/2006/main" count="55" uniqueCount="55">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</sst>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9" formatCode="_-&quot;$&quot;* #,##0.00_-;\-&quot;$&quot;* #,##0.00_-;_-&quot;$&quot;* &quot;-&quot;??_-;_-@_-"/>
    <numFmt numFmtId="170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4" xfId="9" applyFont="1" applyBorder="1" applyAlignment="1">
      <alignment horizontal="left" vertical="center" wrapText="1" indent="3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763289F0-8AFA-43D0-9529-C7D25FFDE292}"/>
    <cellStyle name="Millares 2 3" xfId="5" xr:uid="{00000000-0005-0000-0000-000004000000}"/>
    <cellStyle name="Millares 2 3 2" xfId="20" xr:uid="{9C1B5948-93D3-41EB-9583-54E422EB685C}"/>
    <cellStyle name="Millares 2 4" xfId="17" xr:uid="{00000000-0005-0000-0000-000005000000}"/>
    <cellStyle name="Millares 2 5" xfId="18" xr:uid="{7B2D0354-3CCC-4D28-8D5D-10F1CC3318C4}"/>
    <cellStyle name="Millares 3" xfId="6" xr:uid="{00000000-0005-0000-0000-000006000000}"/>
    <cellStyle name="Millares 3 2" xfId="21" xr:uid="{7DBE7133-3A64-4E18-BA2D-F9DD3B79BD8C}"/>
    <cellStyle name="Moneda 2" xfId="7" xr:uid="{00000000-0005-0000-0000-000007000000}"/>
    <cellStyle name="Moneda 2 2" xfId="22" xr:uid="{042246BE-374B-424D-89C5-DFBB5F8601D1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23" xr:uid="{609C9580-A56A-43E8-B6D3-A5B9BB53447B}"/>
    <cellStyle name="Normal 3" xfId="10" xr:uid="{00000000-0005-0000-0000-00000B000000}"/>
    <cellStyle name="Normal 3 2" xfId="24" xr:uid="{B8D6C095-ADC7-4936-94B9-D75B0599CD67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26" xr:uid="{AAEDC56F-C9B3-4B2A-B1C0-FD4DE14D29AA}"/>
    <cellStyle name="Normal 6 3" xfId="25" xr:uid="{1362713E-6716-4261-B07E-27976137B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2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29305.52</v>
      </c>
      <c r="C3" s="14">
        <f>C4+C13</f>
        <v>69221.149999999994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69221.149999999994</v>
      </c>
    </row>
    <row r="5" spans="1:3" ht="11.25" customHeight="1" x14ac:dyDescent="0.2">
      <c r="A5" s="10" t="s">
        <v>14</v>
      </c>
      <c r="B5" s="11">
        <v>0</v>
      </c>
      <c r="C5" s="11">
        <v>33216.480000000003</v>
      </c>
    </row>
    <row r="6" spans="1:3" ht="11.25" customHeight="1" x14ac:dyDescent="0.2">
      <c r="A6" s="10" t="s">
        <v>15</v>
      </c>
      <c r="B6" s="11">
        <v>0</v>
      </c>
      <c r="C6" s="11">
        <v>36004.67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29305.52</v>
      </c>
      <c r="C13" s="14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29305.52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29240.44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29240.44</v>
      </c>
      <c r="C25" s="14">
        <f>SUM(C26:C33)</f>
        <v>0</v>
      </c>
    </row>
    <row r="26" spans="1:3" ht="11.25" customHeight="1" x14ac:dyDescent="0.2">
      <c r="A26" s="10" t="s">
        <v>28</v>
      </c>
      <c r="B26" s="11">
        <v>29240.44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4">
        <f>B45+B50+B57</f>
        <v>409454.33</v>
      </c>
      <c r="C43" s="14">
        <f>C45+C50+C57</f>
        <v>398779.14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4">
        <f>SUM(B51:B55)</f>
        <v>409454.33</v>
      </c>
      <c r="C50" s="14">
        <f>SUM(C51:C55)</f>
        <v>398779.14</v>
      </c>
    </row>
    <row r="51" spans="1:3" ht="11.25" customHeight="1" x14ac:dyDescent="0.2">
      <c r="A51" s="20" t="s">
        <v>54</v>
      </c>
      <c r="B51" s="11">
        <v>409454.33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398779.14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2017-12-15T19:17:38Z</cp:lastPrinted>
  <dcterms:created xsi:type="dcterms:W3CDTF">2012-12-11T20:26:08Z</dcterms:created>
  <dcterms:modified xsi:type="dcterms:W3CDTF">2026-04-16T15:47:13Z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