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DIF PUBLICACIONES 2601\2. DIF PRESUPUESTAL 2601\"/>
    </mc:Choice>
  </mc:AlternateContent>
  <xr:revisionPtr revIDLastSave="0" documentId="13_ncr:1_{396E0045-2730-4A08-9B13-DE55F850F5B0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<sst xmlns="http://schemas.openxmlformats.org/spreadsheetml/2006/main" count="47" uniqueCount="27">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</sst>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0" borderId="9" xfId="9" applyNumberFormat="1" applyFont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17" workbookViewId="0">
      <selection activeCell="B32" sqref="B32:G4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9" t="s">
        <v>26</v>
      </c>
      <c r="B1" s="20"/>
      <c r="C1" s="20"/>
      <c r="D1" s="20"/>
      <c r="E1" s="20"/>
      <c r="F1" s="20"/>
      <c r="G1" s="21"/>
    </row>
    <row r="2" spans="1:7" x14ac:dyDescent="0.2">
      <c r="A2" s="10"/>
      <c r="B2" s="22" t="s">
        <v>18</v>
      </c>
      <c r="C2" s="23"/>
      <c r="D2" s="23"/>
      <c r="E2" s="23"/>
      <c r="F2" s="24"/>
      <c r="G2" s="17" t="s">
        <v>17</v>
      </c>
    </row>
    <row r="3" spans="1:7" ht="24.95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8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4">
        <v>7710669</v>
      </c>
      <c r="C5" s="14">
        <v>0</v>
      </c>
      <c r="D5" s="14">
        <f>B5+C5</f>
        <v>7710669</v>
      </c>
      <c r="E5" s="14">
        <v>1555959.83</v>
      </c>
      <c r="F5" s="14">
        <v>1555959.83</v>
      </c>
      <c r="G5" s="14">
        <f>D5-E5</f>
        <v>6154709.1699999999</v>
      </c>
    </row>
    <row r="6" spans="1:7" x14ac:dyDescent="0.2">
      <c r="A6" s="6" t="s">
        <v>9</v>
      </c>
      <c r="B6" s="14">
        <v>0</v>
      </c>
      <c r="C6" s="14">
        <v>0</v>
      </c>
      <c r="D6" s="14">
        <f t="shared" ref="D6:D11" si="0">B6+C6</f>
        <v>0</v>
      </c>
      <c r="E6" s="14">
        <v>0</v>
      </c>
      <c r="F6" s="14">
        <v>0</v>
      </c>
      <c r="G6" s="14">
        <f t="shared" ref="G6:G11" si="1">D6-E6</f>
        <v>0</v>
      </c>
    </row>
    <row r="7" spans="1:7" x14ac:dyDescent="0.2">
      <c r="A7" s="6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3" t="s">
        <v>21</v>
      </c>
      <c r="B14" s="15">
        <f t="shared" ref="B14:G14" si="4">SUM(B5:B13)</f>
        <v>7710669</v>
      </c>
      <c r="C14" s="15">
        <f t="shared" si="4"/>
        <v>0</v>
      </c>
      <c r="D14" s="15">
        <f t="shared" si="4"/>
        <v>7710669</v>
      </c>
      <c r="E14" s="15">
        <f t="shared" si="4"/>
        <v>1555959.83</v>
      </c>
      <c r="F14" s="15">
        <f t="shared" si="4"/>
        <v>1555959.83</v>
      </c>
      <c r="G14" s="15">
        <f t="shared" si="4"/>
        <v>6154709.1699999999</v>
      </c>
    </row>
    <row r="16" spans="1:7" ht="55.35" customHeight="1" x14ac:dyDescent="0.2">
      <c r="A16" s="19" t="s">
        <v>26</v>
      </c>
      <c r="B16" s="20"/>
      <c r="C16" s="20"/>
      <c r="D16" s="20"/>
      <c r="E16" s="20"/>
      <c r="F16" s="20"/>
      <c r="G16" s="21"/>
    </row>
    <row r="17" spans="1:7" x14ac:dyDescent="0.2">
      <c r="A17" s="10"/>
      <c r="B17" s="22" t="s">
        <v>18</v>
      </c>
      <c r="C17" s="23"/>
      <c r="D17" s="23"/>
      <c r="E17" s="23"/>
      <c r="F17" s="24"/>
      <c r="G17" s="17" t="s">
        <v>17</v>
      </c>
    </row>
    <row r="18" spans="1:7" ht="22.5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8"/>
    </row>
    <row r="19" spans="1:7" x14ac:dyDescent="0.2">
      <c r="A19" s="11"/>
      <c r="B19" s="16"/>
      <c r="C19" s="16"/>
      <c r="D19" s="16"/>
      <c r="E19" s="16"/>
      <c r="F19" s="16"/>
      <c r="G19" s="16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22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21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5" customHeight="1" x14ac:dyDescent="0.2">
      <c r="A28" s="22" t="s">
        <v>26</v>
      </c>
      <c r="B28" s="23"/>
      <c r="C28" s="23"/>
      <c r="D28" s="23"/>
      <c r="E28" s="23"/>
      <c r="F28" s="23"/>
      <c r="G28" s="24"/>
    </row>
    <row r="29" spans="1:7" x14ac:dyDescent="0.2">
      <c r="A29" s="10"/>
      <c r="B29" s="22" t="s">
        <v>18</v>
      </c>
      <c r="C29" s="23"/>
      <c r="D29" s="23"/>
      <c r="E29" s="23"/>
      <c r="F29" s="24"/>
      <c r="G29" s="17" t="s">
        <v>17</v>
      </c>
    </row>
    <row r="30" spans="1:7" ht="22.5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8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2.5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2.5" x14ac:dyDescent="0.2">
      <c r="A42" s="8" t="s">
        <v>23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24</v>
      </c>
      <c r="B46" s="14">
        <v>7710669</v>
      </c>
      <c r="C46" s="14">
        <v>0</v>
      </c>
      <c r="D46" s="14">
        <f t="shared" ref="D46" si="12">B46+C46</f>
        <v>7710669</v>
      </c>
      <c r="E46" s="14">
        <v>1555959.83</v>
      </c>
      <c r="F46" s="14">
        <v>1555959.83</v>
      </c>
      <c r="G46" s="14">
        <f t="shared" ref="G46" si="13">D46-E46</f>
        <v>6154709.1699999999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21</v>
      </c>
      <c r="B48" s="15">
        <f t="shared" ref="B48:G48" si="14">SUM(B32:B46)</f>
        <v>7710669</v>
      </c>
      <c r="C48" s="15">
        <f t="shared" si="14"/>
        <v>0</v>
      </c>
      <c r="D48" s="15">
        <f t="shared" si="14"/>
        <v>7710669</v>
      </c>
      <c r="E48" s="15">
        <f t="shared" si="14"/>
        <v>1555959.83</v>
      </c>
      <c r="F48" s="15">
        <f t="shared" si="14"/>
        <v>1555959.83</v>
      </c>
      <c r="G48" s="15">
        <f t="shared" si="14"/>
        <v>6154709.1699999999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2018-07-14T22:21:14Z</cp:lastPrinted>
  <dcterms:created xsi:type="dcterms:W3CDTF">2014-02-10T03:37:14Z</dcterms:created>
  <dcterms:modified xsi:type="dcterms:W3CDTF">2026-05-12T17:27:42Z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