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UBLICA ANUAL   2020\INFORMACION FINANCIERA TRIMESTRAL 3T 2020\DIGITALES ANUAL 2020\"/>
    </mc:Choice>
  </mc:AlternateContent>
  <xr:revisionPtr revIDLastSave="0" documentId="13_ncr:1_{9A552D9A-BBFF-4A20-AA61-ED4962BFE69D}" xr6:coauthVersionLast="46" xr6:coauthVersionMax="46" xr10:uidLastSave="{00000000-0000-0000-0000-000000000000}"/>
  <bookViews>
    <workbookView xWindow="-120" yWindow="-120" windowWidth="29040" windowHeight="15990" xr2:uid="{00000000-000D-0000-FFFF-FFFF00000000}"/>
  </bookViews>
  <sheets>
    <sheet name="ECSF" sheetId="4" r:id="rId1"/>
  </sheets>
  <definedNames>
    <definedName name="_xlnm._FilterDatabase" localSheetId="0" hidden="1">ECSF!$A$2:$C$58</definedName>
  </definedNames>
  <calcPr calcId="191029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24" i="4" l="1"/>
  <c r="C3" i="4"/>
  <c r="C43" i="4"/>
  <c r="B3" i="4"/>
  <c r="B24" i="4"/>
  <c r="B43" i="4"/>
</calcChain>
</file>

<file path=xl/sharedStrings.xml><?xml version="1.0" encoding="utf-8"?>
<sst xmlns="http://schemas.openxmlformats.org/spreadsheetml/2006/main" count="58" uniqueCount="58">
  <si>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</si>
  <si>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</si>
  <si>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</si>
  <si>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</si>
  <si>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</si>
  <si>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</si>
  <si>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</si>
  <si>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</si>
  <si>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</si>
  <si>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</si>
  <si>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</si>
  <si>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</si>
  <si>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</si>
  <si>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</si>
  <si>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</si>
  <si>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</si>
  <si>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</si>
  <si>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</si>
  <si>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</si>
  <si>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</si>
  <si>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</si>
  <si>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</si>
  <si>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</si>
  <si>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</si>
  <si>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</si>
  <si>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</si>
  <si>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</si>
  <si>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</si>
  <si>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</si>
  <si>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</si>
  <si>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</si>
  <si>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</si>
  <si>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</si>
  <si>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</si>
  <si>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</si>
  <si>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</si>
  <si>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</si>
  <si>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</si>
  <si>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</si>
  <si>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</si>
  <si>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</si>
  <si>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</si>
  <si>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</si>
  <si>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</si>
  <si>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</si>
  <si>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</si>
  <si>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</si>
  <si>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</si>
  <si>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</si>
  <si>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</si>
  <si>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</si>
  <si>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</si>
  <si>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</si>
  <si>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_________________________                       ___________________</t>
  </si>
  <si>
    <t xml:space="preserve">  __________________</t>
  </si>
  <si>
    <t xml:space="preserve">C. Fernando Rosas Cardoso                                         C. Nancy Montero Ruiz                                      .    Presidente Municipal                                                           Sindico Municipal </t>
  </si>
  <si>
    <t xml:space="preserve">C.P. y M.F. Neidy Guadalupe Navarrete Romero           .           Tesorera Municipal </t>
  </si>
  <si>
    <t>MUNICIPIO DE SANTIAGO MARAVATÍO GUANAJUATO
ESTADO DE CAMBIOS EN LA SITUACIÓN FINANCIERA - ANUAL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</si>
</sst>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  <font>
      <sz val="8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32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Alignment="1" applyProtection="1">
      <alignment wrapText="1"/>
      <protection locked="0"/>
    </xf>
    <xf numFmtId="4" fontId="3" fillId="0" borderId="0" xfId="9" applyNumberFormat="1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wrapText="1"/>
      <protection locked="0"/>
    </xf>
    <xf numFmtId="0" fontId="9" fillId="0" borderId="0" xfId="0" applyFont="1" applyAlignment="1" applyProtection="1">
      <alignment horizontal="justify" vertical="top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4"/>
  <sheetViews>
    <sheetView showGridLines="0" tabSelected="1" zoomScaleNormal="100" zoomScaleSheetLayoutView="8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8" t="s">
        <v>57</v>
      </c>
      <c r="B1" s="29"/>
      <c r="C1" s="30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1401058.68</v>
      </c>
      <c r="C3" s="17">
        <f>C4+C13</f>
        <v>17466992</v>
      </c>
    </row>
    <row r="4" spans="1:3" ht="12.75" customHeight="1" x14ac:dyDescent="0.2">
      <c r="A4" s="6" t="s">
        <v>7</v>
      </c>
      <c r="B4" s="16">
        <f>SUM(B5:B11)</f>
        <v>325025.46000000002</v>
      </c>
      <c r="C4" s="17">
        <f>SUM(C5:C11)</f>
        <v>824112.82</v>
      </c>
    </row>
    <row r="5" spans="1:3" x14ac:dyDescent="0.2">
      <c r="A5" s="9" t="s">
        <v>14</v>
      </c>
      <c r="B5" s="7">
        <v>325025.46000000002</v>
      </c>
      <c r="C5" s="8">
        <v>0</v>
      </c>
    </row>
    <row r="6" spans="1:3" x14ac:dyDescent="0.2">
      <c r="A6" s="9" t="s">
        <v>15</v>
      </c>
      <c r="B6" s="7">
        <v>0</v>
      </c>
      <c r="C6" s="8">
        <v>222923.48</v>
      </c>
    </row>
    <row r="7" spans="1:3" x14ac:dyDescent="0.2">
      <c r="A7" s="9" t="s">
        <v>16</v>
      </c>
      <c r="B7" s="7">
        <v>0</v>
      </c>
      <c r="C7" s="8">
        <v>601189.34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1076033.22</v>
      </c>
      <c r="C13" s="17">
        <f>SUM(C14:C22)</f>
        <v>16642879.18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16120895.23</v>
      </c>
    </row>
    <row r="17" spans="1:3" x14ac:dyDescent="0.2">
      <c r="A17" s="9" t="s">
        <v>22</v>
      </c>
      <c r="B17" s="7">
        <v>0</v>
      </c>
      <c r="C17" s="8">
        <v>521983.95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1076033.22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2557028.4700000002</v>
      </c>
      <c r="C24" s="17">
        <f>C25+C35</f>
        <v>0</v>
      </c>
    </row>
    <row r="25" spans="1:3" x14ac:dyDescent="0.2">
      <c r="A25" s="6" t="s">
        <v>9</v>
      </c>
      <c r="B25" s="16">
        <f>SUM(B26:B33)</f>
        <v>2557028.4700000002</v>
      </c>
      <c r="C25" s="17">
        <f>SUM(C26:C33)</f>
        <v>0</v>
      </c>
    </row>
    <row r="26" spans="1:3" x14ac:dyDescent="0.2">
      <c r="A26" s="9" t="s">
        <v>28</v>
      </c>
      <c r="B26" s="7">
        <v>2557028.4700000002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13829062.560000001</v>
      </c>
      <c r="C43" s="23">
        <f>C44+C49+C56</f>
        <v>320157.71000000002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13829062.560000001</v>
      </c>
      <c r="C49" s="17">
        <f>SUM(C50:C54)</f>
        <v>320157.71000000002</v>
      </c>
    </row>
    <row r="50" spans="1:3" x14ac:dyDescent="0.2">
      <c r="A50" s="9" t="s">
        <v>44</v>
      </c>
      <c r="B50" s="7">
        <v>0</v>
      </c>
      <c r="C50" s="8">
        <v>320157.71000000002</v>
      </c>
    </row>
    <row r="51" spans="1:3" x14ac:dyDescent="0.2">
      <c r="A51" s="9" t="s">
        <v>45</v>
      </c>
      <c r="B51" s="7">
        <v>13829062.560000001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31" t="s">
        <v>52</v>
      </c>
      <c r="B59" s="31"/>
      <c r="C59" s="31"/>
    </row>
    <row r="63" spans="1:3" ht="22.5" x14ac:dyDescent="0.2">
      <c r="A63" s="24" t="s">
        <v>53</v>
      </c>
      <c r="B63" s="25"/>
      <c r="C63" s="26" t="s">
        <v>54</v>
      </c>
    </row>
    <row r="64" spans="1:3" ht="33.75" x14ac:dyDescent="0.2">
      <c r="A64" s="27" t="s">
        <v>55</v>
      </c>
      <c r="C64" s="27" t="s">
        <v>56</v>
      </c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8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2017-12-15T19:17:38Z</cp:lastPrinted>
  <dcterms:created xsi:type="dcterms:W3CDTF">2012-12-11T20:26:08Z</dcterms:created>
  <dcterms:modified xsi:type="dcterms:W3CDTF">2021-02-25T16:55:04Z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