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\Desktop\transparencia maravatio\ley gobernamental contable\2021\CUENTA PÚBLICA 2021 PARA IMPRIMIR\INFORMACION PRESUPUESTARIA\"/>
    </mc:Choice>
  </mc:AlternateContent>
  <xr:revisionPtr revIDLastSave="0" documentId="13_ncr:1_{3E59EE6D-E218-49E8-8B49-EA5939FFEA32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definedNames>
    <definedName name="_xlnm.Print_Area" localSheetId="0">CTG!$A$1:$H$41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16" i="8" l="1"/>
  <c r="H6" i="8"/>
  <c r="H16" i="8" s="1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<sst xmlns="http://schemas.openxmlformats.org/spreadsheetml/2006/main" count="18" uniqueCount="18">
  <si>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</si>
  <si>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</si>
  <si>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</si>
  <si>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</si>
  <si>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</si>
  <si>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</si>
  <si>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</si>
  <si>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</si>
  <si>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</si>
  <si>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</si>
  <si>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</si>
  <si>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</si>
  <si>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</si>
  <si>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</si>
  <si>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</si>
  <si>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</si>
  <si>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Santiago Maravatío, Guanajuato
Estado Analítico del Ejercicio del Presupuesto de Egresos
Clasificación Ecónomica (Por Tipo de Gasto)
Del 1 de Enero AL 31 DE DICIEMBRE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</si>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</sst>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7" fillId="0" borderId="0" xfId="0" applyFont="1" applyAlignment="1">
      <alignment vertical="center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1047750</xdr:colOff>
      <xdr:row>0</xdr:row>
      <xdr:rowOff>1056855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17372C-BD14-4585-806C-8E0B4F983B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95250" y="57150"/>
          <a:ext cx="1114425" cy="9997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390526</xdr:colOff>
      <xdr:row>0</xdr:row>
      <xdr:rowOff>0</xdr:rowOff>
    </xdr:from>
    <xdr:to>
      <xdr:col>7</xdr:col>
      <xdr:colOff>447676</xdr:colOff>
      <xdr:row>0</xdr:row>
      <xdr:rowOff>976930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59702A-F3CE-4AAA-A92E-4F47175FC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1" y="0"/>
          <a:ext cx="838200" cy="9769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31</xdr:row>
      <xdr:rowOff>142874</xdr:rowOff>
    </xdr:from>
    <xdr:to>
      <xdr:col>8</xdr:col>
      <xdr:colOff>609600</xdr:colOff>
      <xdr:row>38</xdr:row>
      <xdr:rowOff>123824</xdr:rowOff>
    </xdr:to>
    <xdr:grpSp>
      <xdr:nvGrpSpPr>
        <xdr:cNvPr id="5" name="14 Grupo">
          <a:extLst>
            <a:ext uri="{FF2B5EF4-FFF2-40B4-BE49-F238E27FC236}">
              <a16:creationId xmlns:a16="http://schemas.microsoft.com/office/drawing/2014/main" id="{858005AE-0117-43F3-BFE2-7AE79CF2FFDC}"/>
            </a:ext>
          </a:extLst>
        </xdr:cNvPr>
        <xdr:cNvGrpSpPr/>
      </xdr:nvGrpSpPr>
      <xdr:grpSpPr>
        <a:xfrm>
          <a:off x="161925" y="5667374"/>
          <a:ext cx="8115300" cy="981075"/>
          <a:chOff x="0" y="0"/>
          <a:chExt cx="8305800" cy="752475"/>
        </a:xfrm>
      </xdr:grpSpPr>
      <xdr:grpSp>
        <xdr:nvGrpSpPr>
          <xdr:cNvPr id="6" name="12 Grupo">
            <a:extLst>
              <a:ext uri="{FF2B5EF4-FFF2-40B4-BE49-F238E27FC236}">
                <a16:creationId xmlns:a16="http://schemas.microsoft.com/office/drawing/2014/main" id="{7C3B3612-49BF-488B-9AE3-3A8F5F4217EB}"/>
              </a:ext>
            </a:extLst>
          </xdr:cNvPr>
          <xdr:cNvGrpSpPr/>
        </xdr:nvGrpSpPr>
        <xdr:grpSpPr>
          <a:xfrm>
            <a:off x="0" y="0"/>
            <a:ext cx="8305800" cy="752475"/>
            <a:chOff x="0" y="0"/>
            <a:chExt cx="8305800" cy="752475"/>
          </a:xfrm>
        </xdr:grpSpPr>
        <xdr:grpSp>
          <xdr:nvGrpSpPr>
            <xdr:cNvPr id="8" name="10 Grupo">
              <a:extLst>
                <a:ext uri="{FF2B5EF4-FFF2-40B4-BE49-F238E27FC236}">
                  <a16:creationId xmlns:a16="http://schemas.microsoft.com/office/drawing/2014/main" id="{783F8A6B-888C-4A4C-A178-4E1169DA9C48}"/>
                </a:ext>
              </a:extLst>
            </xdr:cNvPr>
            <xdr:cNvGrpSpPr/>
          </xdr:nvGrpSpPr>
          <xdr:grpSpPr>
            <a:xfrm>
              <a:off x="0" y="0"/>
              <a:ext cx="8305800" cy="752475"/>
              <a:chOff x="0" y="0"/>
              <a:chExt cx="8305800" cy="752475"/>
            </a:xfrm>
          </xdr:grpSpPr>
          <xdr:sp macro="" textlink="">
            <xdr:nvSpPr>
              <xdr:cNvPr id="11" name="1 Rectángulo redondeado">
                <a:extLst>
                  <a:ext uri="{FF2B5EF4-FFF2-40B4-BE49-F238E27FC236}">
                    <a16:creationId xmlns:a16="http://schemas.microsoft.com/office/drawing/2014/main" id="{43AFA59A-4E80-45F9-8761-709DFADB4247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2" name="3 Rectángulo redondeado">
                <a:extLst>
                  <a:ext uri="{FF2B5EF4-FFF2-40B4-BE49-F238E27FC236}">
                    <a16:creationId xmlns:a16="http://schemas.microsoft.com/office/drawing/2014/main" id="{9BF47DF6-2DF3-47DE-94AE-68391E756A96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3" name="7 Rectángulo redondeado">
                <a:extLst>
                  <a:ext uri="{FF2B5EF4-FFF2-40B4-BE49-F238E27FC236}">
                    <a16:creationId xmlns:a16="http://schemas.microsoft.com/office/drawing/2014/main" id="{2340396C-5EF1-42B1-AD7B-27EADF0C202F}"/>
                  </a:ext>
                </a:extLst>
              </xdr:cNvPr>
              <xdr:cNvSpPr/>
            </xdr:nvSpPr>
            <xdr:spPr>
              <a:xfrm>
                <a:off x="406717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9" name="9 Conector recto">
              <a:extLst>
                <a:ext uri="{FF2B5EF4-FFF2-40B4-BE49-F238E27FC236}">
                  <a16:creationId xmlns:a16="http://schemas.microsoft.com/office/drawing/2014/main" id="{09AE31A9-C48D-48EC-A519-E381F163DD9E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11 Conector recto">
              <a:extLst>
                <a:ext uri="{FF2B5EF4-FFF2-40B4-BE49-F238E27FC236}">
                  <a16:creationId xmlns:a16="http://schemas.microsoft.com/office/drawing/2014/main" id="{E73F89E4-51FD-4B2E-9C4B-7B9DF011ACEF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7" name="13 Conector recto">
            <a:extLst>
              <a:ext uri="{FF2B5EF4-FFF2-40B4-BE49-F238E27FC236}">
                <a16:creationId xmlns:a16="http://schemas.microsoft.com/office/drawing/2014/main" id="{6E0D2C68-7F30-463E-82F1-3F78B74F6C68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showGridLines="0" tabSelected="1" zoomScaleNormal="100" workbookViewId="0">
      <selection sqref="A1:H4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3" width="15.6640625" style="1" customWidth="1"/>
    <col min="4" max="4" width="14.33203125" style="1" bestFit="1" customWidth="1"/>
    <col min="5" max="7" width="13.6640625" style="1" bestFit="1" customWidth="1"/>
    <col min="8" max="8" width="12.6640625" style="1" bestFit="1" customWidth="1"/>
    <col min="9" max="16384" width="12" style="1"/>
  </cols>
  <sheetData>
    <row r="1" spans="1:8" ht="84" customHeight="1" x14ac:dyDescent="0.2">
      <c r="A1" s="15" t="s">
        <v>16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6</v>
      </c>
      <c r="B2" s="21"/>
      <c r="C2" s="15" t="s">
        <v>12</v>
      </c>
      <c r="D2" s="16"/>
      <c r="E2" s="16"/>
      <c r="F2" s="16"/>
      <c r="G2" s="17"/>
      <c r="H2" s="18" t="s">
        <v>11</v>
      </c>
    </row>
    <row r="3" spans="1:8" ht="24.95" customHeight="1" x14ac:dyDescent="0.2">
      <c r="A3" s="22"/>
      <c r="B3" s="23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63556023.469999999</v>
      </c>
      <c r="D6" s="12">
        <v>13606907.08</v>
      </c>
      <c r="E6" s="12">
        <f>C6+D6</f>
        <v>77162930.549999997</v>
      </c>
      <c r="F6" s="12">
        <v>72659297.480000004</v>
      </c>
      <c r="G6" s="12">
        <v>72472966.549999997</v>
      </c>
      <c r="H6" s="12">
        <f>E6-F6</f>
        <v>4503633.0699999928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21476013.870000001</v>
      </c>
      <c r="D8" s="12">
        <v>16953983.850000001</v>
      </c>
      <c r="E8" s="12">
        <f>C8+D8</f>
        <v>38429997.719999999</v>
      </c>
      <c r="F8" s="12">
        <v>30014122.329999998</v>
      </c>
      <c r="G8" s="12">
        <v>29494016.16</v>
      </c>
      <c r="H8" s="12">
        <f>E8-F8</f>
        <v>8415875.3900000006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0</v>
      </c>
      <c r="D12" s="12">
        <v>0</v>
      </c>
      <c r="E12" s="12">
        <f>C12+D12</f>
        <v>0</v>
      </c>
      <c r="F12" s="12">
        <v>0</v>
      </c>
      <c r="G12" s="12">
        <v>0</v>
      </c>
      <c r="H12" s="12">
        <f>E12-F12</f>
        <v>0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85032037.340000004</v>
      </c>
      <c r="D16" s="7">
        <f>SUM(D6+D8+D10+D12+D14)</f>
        <v>30560890.93</v>
      </c>
      <c r="E16" s="7">
        <f>SUM(E6+E8+E10+E12+E14)</f>
        <v>115592928.27</v>
      </c>
      <c r="F16" s="7">
        <f t="shared" ref="F16:H16" si="0">SUM(F6+F8+F10+F12+F14)</f>
        <v>102673419.81</v>
      </c>
      <c r="G16" s="7">
        <f t="shared" si="0"/>
        <v>101966982.70999999</v>
      </c>
      <c r="H16" s="7">
        <f t="shared" si="0"/>
        <v>12919508.459999993</v>
      </c>
    </row>
    <row r="17" spans="1:1" x14ac:dyDescent="0.2">
      <c r="A17" s="14" t="s">
        <v>17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</cp:lastModifiedBy>
  <cp:lastPrinted>2022-01-25T20:25:06Z</cp:lastPrinted>
  <dcterms:created xsi:type="dcterms:W3CDTF">2014-02-10T03:37:14Z</dcterms:created>
  <dcterms:modified xsi:type="dcterms:W3CDTF">2022-04-02T23:34:14Z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