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 - copia\PUBLICACIONES CP\2. INFORMACIÓN PRESUPUESTARIA\"/>
    </mc:Choice>
  </mc:AlternateContent>
  <xr:revisionPtr revIDLastSave="0" documentId="13_ncr:1_{4895867C-6E0E-4FC9-81E4-C24F13F69DA7}" xr6:coauthVersionLast="47" xr6:coauthVersionMax="47" xr10:uidLastSave="{00000000-0000-0000-0000-000000000000}"/>
  <bookViews>
    <workbookView xWindow="-120" yWindow="-120" windowWidth="29040" windowHeight="15990" xr2:uid="{AA13BA7A-8123-4C00-A469-FB04D01863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E8" i="1"/>
  <c r="H8" i="1" s="1"/>
  <c r="E7" i="1"/>
  <c r="H7" i="1" s="1"/>
  <c r="E6" i="1"/>
  <c r="H6" i="1" s="1"/>
  <c r="E5" i="1"/>
  <c r="H5" i="1" s="1"/>
  <c r="H10" i="1" s="1"/>
  <c r="E10" i="1" l="1"/>
</calcChain>
</file>

<file path=xl/sharedStrings.xml><?xml version="1.0" encoding="utf-8"?>
<sst xmlns="http://schemas.openxmlformats.org/spreadsheetml/2006/main" count="18" uniqueCount="18">
  <si>
    <t>Municipio de Santiago Maravatío, Guanajuato
Estado Analítico del Ejercicio del Presupuesto de Egresos
Clasificación Económica (por Tipo de Gasto)
Del 1 de Enero al 31 de Marzo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</si>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</sst>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/>
    <xf numFmtId="4" fontId="3" fillId="0" borderId="1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</cellXfs>
  <cellStyles count="2">
    <cellStyle name="Normal" xfId="0" builtinId="0"/>
    <cellStyle name="Normal 3" xfId="1" xr:uid="{EDB50754-F4AB-4FF5-BD1F-4C9141363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4307-1BB6-4E2C-AB6C-036FC55F5EED}">
  <dimension ref="A1:H12"/>
  <sheetViews>
    <sheetView tabSelected="1" workbookViewId="0">
      <selection activeCell="B13" sqref="B13"/>
    </sheetView>
  </sheetViews>
  <sheetFormatPr baseColWidth="10" defaultRowHeight="15" x14ac:dyDescent="0.25"/>
  <cols>
    <col min="1" max="1" width="0.28515625" style="4" customWidth="1"/>
    <col min="2" max="2" width="40.85546875" style="4" customWidth="1"/>
    <col min="3" max="8" width="15.7109375" style="4" customWidth="1"/>
    <col min="9" max="16384" width="11.42578125" style="4"/>
  </cols>
  <sheetData>
    <row r="1" spans="1:8" ht="5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2.5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/>
      <c r="B5" s="16" t="s">
        <v>11</v>
      </c>
      <c r="C5" s="17">
        <v>63049227.899999999</v>
      </c>
      <c r="D5" s="17">
        <v>8706322.8100000005</v>
      </c>
      <c r="E5" s="17">
        <f>C5+D5</f>
        <v>71755550.709999993</v>
      </c>
      <c r="F5" s="17">
        <v>12128248.060000001</v>
      </c>
      <c r="G5" s="17">
        <v>11968459.91</v>
      </c>
      <c r="H5" s="17">
        <f>E5-F5</f>
        <v>59627302.649999991</v>
      </c>
    </row>
    <row r="6" spans="1:8" x14ac:dyDescent="0.25">
      <c r="A6" s="15"/>
      <c r="B6" s="16" t="s">
        <v>12</v>
      </c>
      <c r="C6" s="17">
        <v>31858822.100000001</v>
      </c>
      <c r="D6" s="17">
        <v>24968237.260000002</v>
      </c>
      <c r="E6" s="17">
        <f>C6+D6</f>
        <v>56827059.359999999</v>
      </c>
      <c r="F6" s="17">
        <v>7189870.7300000004</v>
      </c>
      <c r="G6" s="17">
        <v>7189870.7300000004</v>
      </c>
      <c r="H6" s="17">
        <f>E6-F6</f>
        <v>49637188.629999995</v>
      </c>
    </row>
    <row r="7" spans="1:8" x14ac:dyDescent="0.25">
      <c r="A7" s="15"/>
      <c r="B7" s="16" t="s">
        <v>13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5">
      <c r="A8" s="15"/>
      <c r="B8" s="16" t="s">
        <v>14</v>
      </c>
      <c r="C8" s="17">
        <v>0</v>
      </c>
      <c r="D8" s="17">
        <v>0</v>
      </c>
      <c r="E8" s="17">
        <f>C8+D8</f>
        <v>0</v>
      </c>
      <c r="F8" s="17">
        <v>0</v>
      </c>
      <c r="G8" s="17">
        <v>0</v>
      </c>
      <c r="H8" s="17">
        <f>E8-F8</f>
        <v>0</v>
      </c>
    </row>
    <row r="9" spans="1:8" x14ac:dyDescent="0.25">
      <c r="A9" s="15"/>
      <c r="B9" s="18" t="s">
        <v>15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5">
      <c r="A10" s="20"/>
      <c r="B10" s="21" t="s">
        <v>16</v>
      </c>
      <c r="C10" s="22">
        <f t="shared" ref="C10:H10" si="0">SUM(C5+C6+C7+C8+C9)</f>
        <v>94908050</v>
      </c>
      <c r="D10" s="22">
        <f t="shared" si="0"/>
        <v>33674560.07</v>
      </c>
      <c r="E10" s="22">
        <f t="shared" si="0"/>
        <v>128582610.06999999</v>
      </c>
      <c r="F10" s="22">
        <f t="shared" si="0"/>
        <v>19318118.789999999</v>
      </c>
      <c r="G10" s="22">
        <f t="shared" si="0"/>
        <v>19158330.640000001</v>
      </c>
      <c r="H10" s="22">
        <f t="shared" si="0"/>
        <v>109264491.27999999</v>
      </c>
    </row>
    <row r="12" spans="1:8" x14ac:dyDescent="0.25">
      <c r="A12" s="4" t="s">
        <v>17</v>
      </c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2022-05-02T19:09:59Z</dcterms:created>
  <dcterms:modified xsi:type="dcterms:W3CDTF">2022-05-02T19:11:16Z</dcterms:modified>
</cp:coreProperties>
</file>