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13_ncr:1_{409A0EEF-5D09-4893-91AF-AECE38CE4C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<sst xmlns="http://schemas.openxmlformats.org/spreadsheetml/2006/main" count="36" uniqueCount="26">
  <si>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</si>
  <si>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</si>
  <si>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</si>
  <si>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</si>
  <si>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</si>
  <si>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</si>
  <si>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</si>
  <si>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</si>
  <si>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</si>
  <si>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</si>
  <si>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</si>
  <si>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</si>
  <si>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</si>
  <si>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</si>
  <si>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</si>
  <si>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</si>
  <si>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</si>
  <si>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</si>
  <si>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</si>
  <si>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</si>
  <si>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</si>
  <si>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</si>
  <si>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</si>
  <si>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</si>
  <si>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</si>
  <si>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Santiago Maravatío, Guanajuato
Estado de Variación en la Hacienda Pública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</si>
</sst>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1" zoomScaleNormal="100" workbookViewId="0">
      <selection activeCell="C18" sqref="C18"/>
    </sheetView>
  </sheetViews>
  <sheetFormatPr baseColWidth="10" defaultColWidth="9.28515625" defaultRowHeight="11.25" x14ac:dyDescent="0.25"/>
  <cols>
    <col min="1" max="1" width="45" style="4" customWidth="1"/>
    <col min="2" max="5" width="16.28515625" style="13" customWidth="1"/>
    <col min="6" max="6" width="14.28515625" style="13" customWidth="1"/>
    <col min="7" max="16384" width="9.28515625" style="1"/>
  </cols>
  <sheetData>
    <row r="1" spans="1:6" ht="45" customHeight="1" x14ac:dyDescent="0.25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733305</v>
      </c>
      <c r="C4" s="14"/>
      <c r="D4" s="14"/>
      <c r="E4" s="14"/>
      <c r="F4" s="15">
        <f>SUM(B4:E4)</f>
        <v>733305</v>
      </c>
    </row>
    <row r="5" spans="1:6" ht="11.25" customHeight="1" x14ac:dyDescent="0.2">
      <c r="A5" s="7" t="s">
        <v>2</v>
      </c>
      <c r="B5" s="16">
        <v>-180000</v>
      </c>
      <c r="C5" s="14"/>
      <c r="D5" s="14"/>
      <c r="E5" s="14"/>
      <c r="F5" s="15">
        <f>SUM(B5:E5)</f>
        <v>-180000</v>
      </c>
    </row>
    <row r="6" spans="1:6" ht="11.25" customHeight="1" x14ac:dyDescent="0.2">
      <c r="A6" s="7" t="s">
        <v>3</v>
      </c>
      <c r="B6" s="16">
        <v>913305</v>
      </c>
      <c r="C6" s="14"/>
      <c r="D6" s="14"/>
      <c r="E6" s="14"/>
      <c r="F6" s="15">
        <f>SUM(B6:E6)</f>
        <v>913305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25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77355636.5</v>
      </c>
      <c r="D9" s="15">
        <f>D10</f>
        <v>333327.92</v>
      </c>
      <c r="E9" s="14"/>
      <c r="F9" s="15">
        <f t="shared" ref="F9:F14" si="0">SUM(B9:E9)</f>
        <v>77688964.420000002</v>
      </c>
    </row>
    <row r="10" spans="1:6" ht="11.25" customHeight="1" x14ac:dyDescent="0.2">
      <c r="A10" s="7" t="s">
        <v>5</v>
      </c>
      <c r="B10" s="14"/>
      <c r="C10" s="14"/>
      <c r="D10" s="16">
        <v>333327.92</v>
      </c>
      <c r="E10" s="14"/>
      <c r="F10" s="15">
        <f t="shared" si="0"/>
        <v>333327.92</v>
      </c>
    </row>
    <row r="11" spans="1:6" ht="11.25" customHeight="1" x14ac:dyDescent="0.2">
      <c r="A11" s="7" t="s">
        <v>6</v>
      </c>
      <c r="B11" s="14"/>
      <c r="C11" s="16">
        <v>77355636.5</v>
      </c>
      <c r="D11" s="14"/>
      <c r="E11" s="14"/>
      <c r="F11" s="15">
        <f t="shared" si="0"/>
        <v>77355636.5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25">
      <c r="A15" s="8"/>
      <c r="B15" s="14"/>
      <c r="C15" s="14"/>
      <c r="D15" s="14"/>
      <c r="E15" s="14"/>
      <c r="F15" s="14"/>
    </row>
    <row r="16" spans="1:6" ht="22.5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25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733305</v>
      </c>
      <c r="C20" s="15">
        <f>C9</f>
        <v>77355636.5</v>
      </c>
      <c r="D20" s="15">
        <f>D9</f>
        <v>333327.92</v>
      </c>
      <c r="E20" s="15">
        <f>E16</f>
        <v>0</v>
      </c>
      <c r="F20" s="15">
        <f>SUM(B20:E20)</f>
        <v>78422269.420000002</v>
      </c>
    </row>
    <row r="21" spans="1:6" ht="11.25" customHeight="1" x14ac:dyDescent="0.25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1695548</v>
      </c>
      <c r="C22" s="14"/>
      <c r="D22" s="14"/>
      <c r="E22" s="14"/>
      <c r="F22" s="15">
        <f>SUM(B22:E22)</f>
        <v>1695548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1695548</v>
      </c>
      <c r="C24" s="14"/>
      <c r="D24" s="14"/>
      <c r="E24" s="14"/>
      <c r="F24" s="15">
        <f>SUM(B24:E24)</f>
        <v>1695548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25">
      <c r="A26" s="8"/>
      <c r="B26" s="14"/>
      <c r="C26" s="14"/>
      <c r="D26" s="14"/>
      <c r="E26" s="14"/>
      <c r="F26" s="14"/>
    </row>
    <row r="27" spans="1:6" ht="22.5" x14ac:dyDescent="0.2">
      <c r="A27" s="6" t="s">
        <v>22</v>
      </c>
      <c r="B27" s="14"/>
      <c r="C27" s="15">
        <f>C29</f>
        <v>-39892414.579999998</v>
      </c>
      <c r="D27" s="15">
        <f>SUM(D28:D32)</f>
        <v>14198793.630000001</v>
      </c>
      <c r="E27" s="14"/>
      <c r="F27" s="15">
        <f t="shared" ref="F27:F32" si="1">SUM(B27:E27)</f>
        <v>-25693620.949999996</v>
      </c>
    </row>
    <row r="28" spans="1:6" ht="11.25" customHeight="1" x14ac:dyDescent="0.2">
      <c r="A28" s="7" t="s">
        <v>5</v>
      </c>
      <c r="B28" s="14"/>
      <c r="C28" s="14"/>
      <c r="D28" s="16">
        <v>14532121.550000001</v>
      </c>
      <c r="E28" s="14"/>
      <c r="F28" s="15">
        <f t="shared" si="1"/>
        <v>14532121.550000001</v>
      </c>
    </row>
    <row r="29" spans="1:6" ht="11.25" customHeight="1" x14ac:dyDescent="0.2">
      <c r="A29" s="7" t="s">
        <v>6</v>
      </c>
      <c r="B29" s="14"/>
      <c r="C29" s="16">
        <v>-39892414.579999998</v>
      </c>
      <c r="D29" s="16">
        <v>-333327.92</v>
      </c>
      <c r="E29" s="14"/>
      <c r="F29" s="15">
        <f t="shared" si="1"/>
        <v>-40225742.5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25">
      <c r="A33" s="8"/>
      <c r="B33" s="14"/>
      <c r="C33" s="14"/>
      <c r="D33" s="14"/>
      <c r="E33" s="14"/>
      <c r="F33" s="14"/>
    </row>
    <row r="34" spans="1:6" ht="33.75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25">
      <c r="A37" s="8"/>
      <c r="B37" s="14"/>
      <c r="C37" s="14"/>
      <c r="D37" s="14"/>
      <c r="E37" s="14"/>
      <c r="F37" s="14"/>
    </row>
    <row r="38" spans="1:6" ht="11.25" customHeight="1" x14ac:dyDescent="0.25">
      <c r="A38" s="6" t="s">
        <v>24</v>
      </c>
      <c r="B38" s="18">
        <f>B20+B22</f>
        <v>2428853</v>
      </c>
      <c r="C38" s="18">
        <f>+C20+C27</f>
        <v>37463221.920000002</v>
      </c>
      <c r="D38" s="18">
        <f>D20+D27</f>
        <v>14532121.550000001</v>
      </c>
      <c r="E38" s="18">
        <f>+E20+E34</f>
        <v>0</v>
      </c>
      <c r="F38" s="18">
        <f>SUM(B38:E38)</f>
        <v>54424196.469999999</v>
      </c>
    </row>
    <row r="39" spans="1:6" x14ac:dyDescent="0.25">
      <c r="A39" s="10"/>
      <c r="B39" s="11"/>
      <c r="C39" s="11"/>
      <c r="D39" s="11"/>
      <c r="E39" s="11"/>
      <c r="F39" s="11"/>
    </row>
    <row r="40" spans="1:6" ht="12.75" x14ac:dyDescent="0.25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2022-10-24T20:07:47Z</dcterms:modified>
</cp:coreProperties>
</file>