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2DO TRIMESTRE 2025\"/>
    </mc:Choice>
  </mc:AlternateContent>
  <xr:revisionPtr revIDLastSave="0" documentId="13_ncr:1_{8D2CEEB1-8014-4A3F-8402-E6C26165A4C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B24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<sst xmlns="http://schemas.openxmlformats.org/spreadsheetml/2006/main" count="55" uniqueCount="55">
  <si>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</si>
  <si>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</si>
  <si>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</si>
  <si>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</si>
  <si>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</si>
  <si>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</si>
  <si>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</si>
  <si>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</si>
  <si>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</si>
  <si>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</si>
  <si>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</si>
  <si>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</si>
  <si>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</si>
  <si>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</si>
  <si>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</si>
  <si>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</si>
  <si>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</si>
  <si>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</si>
  <si>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</si>
  <si>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</si>
  <si>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</si>
  <si>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</si>
  <si>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</si>
  <si>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</si>
  <si>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</si>
  <si>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</si>
  <si>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</si>
  <si>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</si>
  <si>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</si>
  <si>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</si>
  <si>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</si>
  <si>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</si>
  <si>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</si>
  <si>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</si>
  <si>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</si>
  <si>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</si>
  <si>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</si>
  <si>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</si>
  <si>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</si>
  <si>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</si>
  <si>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</si>
  <si>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</si>
  <si>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</si>
  <si>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</si>
  <si>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</si>
  <si>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</si>
  <si>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</si>
  <si>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</si>
  <si>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</si>
  <si>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</si>
  <si>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</si>
  <si>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</si>
  <si>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</si>
  <si>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</si>
  <si>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Santiago Maravatío, Guanajuato
Estado de Cambios en la Situación Financiera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</si>
</sst>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C36" sqref="C36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5" t="s">
        <v>54</v>
      </c>
      <c r="B1" s="16"/>
      <c r="C1" s="17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20">
        <f>B4+B13</f>
        <v>7180047.7300000004</v>
      </c>
      <c r="C3" s="20">
        <f>C4+C13</f>
        <v>27588229.579999998</v>
      </c>
    </row>
    <row r="4" spans="1:3" ht="11.25" customHeight="1" x14ac:dyDescent="0.2">
      <c r="A4" s="9" t="s">
        <v>7</v>
      </c>
      <c r="B4" s="20">
        <f>SUM(B5:B11)</f>
        <v>0</v>
      </c>
      <c r="C4" s="20">
        <f>SUM(C5:C11)</f>
        <v>27436092.149999999</v>
      </c>
    </row>
    <row r="5" spans="1:3" ht="11.25" customHeight="1" x14ac:dyDescent="0.2">
      <c r="A5" s="10" t="s">
        <v>14</v>
      </c>
      <c r="B5" s="11">
        <v>0</v>
      </c>
      <c r="C5" s="11">
        <v>23205202.829999998</v>
      </c>
    </row>
    <row r="6" spans="1:3" ht="11.25" customHeight="1" x14ac:dyDescent="0.2">
      <c r="A6" s="10" t="s">
        <v>15</v>
      </c>
      <c r="B6" s="11">
        <v>0</v>
      </c>
      <c r="C6" s="11">
        <v>149337.23000000001</v>
      </c>
    </row>
    <row r="7" spans="1:3" ht="11.25" customHeight="1" x14ac:dyDescent="0.2">
      <c r="A7" s="10" t="s">
        <v>16</v>
      </c>
      <c r="B7" s="11">
        <v>0</v>
      </c>
      <c r="C7" s="11">
        <v>4081552.09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0</v>
      </c>
      <c r="C9" s="11">
        <v>0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20">
        <f>SUM(B14:B22)</f>
        <v>7180047.7300000004</v>
      </c>
      <c r="C13" s="20">
        <f>SUM(C14:C22)</f>
        <v>152137.43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7180047.7300000004</v>
      </c>
      <c r="C16" s="11">
        <v>0</v>
      </c>
    </row>
    <row r="17" spans="1:3" ht="11.25" customHeight="1" x14ac:dyDescent="0.2">
      <c r="A17" s="10" t="s">
        <v>22</v>
      </c>
      <c r="B17" s="11">
        <v>0</v>
      </c>
      <c r="C17" s="11">
        <v>152137.43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0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0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20">
        <f>B25+B35</f>
        <v>500000</v>
      </c>
      <c r="C24" s="20">
        <f>C25+C35</f>
        <v>4024542.62</v>
      </c>
    </row>
    <row r="25" spans="1:3" ht="11.25" customHeight="1" x14ac:dyDescent="0.2">
      <c r="A25" s="9" t="s">
        <v>9</v>
      </c>
      <c r="B25" s="20">
        <f>SUM(B26:B33)</f>
        <v>500000</v>
      </c>
      <c r="C25" s="20">
        <f>SUM(C26:C33)</f>
        <v>4024542.62</v>
      </c>
    </row>
    <row r="26" spans="1:3" ht="11.25" customHeight="1" x14ac:dyDescent="0.2">
      <c r="A26" s="10" t="s">
        <v>28</v>
      </c>
      <c r="B26" s="11">
        <v>0</v>
      </c>
      <c r="C26" s="11">
        <v>24542.62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500000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4000000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0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20">
        <f>SUM(B36:B41)</f>
        <v>0</v>
      </c>
      <c r="C35" s="20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52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49</v>
      </c>
      <c r="B43" s="20">
        <f>B45+B50+B57</f>
        <v>58198309.990000002</v>
      </c>
      <c r="C43" s="20">
        <f>C45+C50+C57</f>
        <v>34265585.520000003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20">
        <f>SUM(B46:B48)</f>
        <v>0</v>
      </c>
      <c r="C45" s="20">
        <f>SUM(C46:C48)</f>
        <v>0</v>
      </c>
    </row>
    <row r="46" spans="1:3" ht="11.25" customHeight="1" x14ac:dyDescent="0.2">
      <c r="A46" s="10" t="s">
        <v>4</v>
      </c>
      <c r="B46" s="11">
        <v>0</v>
      </c>
      <c r="C46" s="11">
        <v>0</v>
      </c>
    </row>
    <row r="47" spans="1:3" ht="11.25" customHeight="1" x14ac:dyDescent="0.2">
      <c r="A47" s="10" t="s">
        <v>41</v>
      </c>
      <c r="B47" s="11">
        <v>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50</v>
      </c>
      <c r="B50" s="20">
        <f>SUM(B51:B55)</f>
        <v>58198309.990000002</v>
      </c>
      <c r="C50" s="20">
        <f>SUM(C51:C55)</f>
        <v>34265585.520000003</v>
      </c>
    </row>
    <row r="51" spans="1:3" ht="11.25" customHeight="1" x14ac:dyDescent="0.2">
      <c r="A51" s="10" t="s">
        <v>43</v>
      </c>
      <c r="B51" s="11">
        <v>58198309.990000002</v>
      </c>
      <c r="C51" s="11">
        <v>0</v>
      </c>
    </row>
    <row r="52" spans="1:3" ht="11.25" customHeight="1" x14ac:dyDescent="0.2">
      <c r="A52" s="10" t="s">
        <v>44</v>
      </c>
      <c r="B52" s="11">
        <v>0</v>
      </c>
      <c r="C52" s="11">
        <v>34265585.520000003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45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46</v>
      </c>
      <c r="B57" s="20">
        <f>SUM(B58:B59)</f>
        <v>0</v>
      </c>
      <c r="C57" s="20">
        <f>SUM(C58:C59)</f>
        <v>0</v>
      </c>
    </row>
    <row r="58" spans="1:3" ht="11.25" customHeight="1" x14ac:dyDescent="0.2">
      <c r="A58" s="10" t="s">
        <v>47</v>
      </c>
      <c r="B58" s="11">
        <v>0</v>
      </c>
      <c r="C58" s="11">
        <v>0</v>
      </c>
    </row>
    <row r="59" spans="1:3" ht="11.25" customHeight="1" x14ac:dyDescent="0.2">
      <c r="A59" s="10" t="s">
        <v>48</v>
      </c>
      <c r="B59" s="11">
        <v>0</v>
      </c>
      <c r="C59" s="11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18" t="s">
        <v>53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2017-12-15T19:17:38Z</cp:lastPrinted>
  <dcterms:created xsi:type="dcterms:W3CDTF">2012-12-11T20:26:08Z</dcterms:created>
  <dcterms:modified xsi:type="dcterms:W3CDTF">2025-07-15T16:04:29Z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