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enovo ThinkCentre\Desktop\UNIDAD DE TRANSPARENCIA\SEVAC TESORERÍA 2026\"/>
    </mc:Choice>
  </mc:AlternateContent>
  <xr:revisionPtr revIDLastSave="0" documentId="8_{C9F65858-ACC4-4682-8CAF-002DB21C65ED}" xr6:coauthVersionLast="45" xr6:coauthVersionMax="45" xr10:uidLastSave="{00000000-0000-0000-0000-000000000000}"/>
  <bookViews>
    <workbookView xWindow="-120" yWindow="-120" windowWidth="29040" windowHeight="15840" xr2:uid="{6798633B-707B-47EF-9F64-9F1F570ADFE5}"/>
  </bookViews>
  <sheets>
    <sheet name="CTG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" i="1" l="1"/>
  <c r="D15" i="1" s="1"/>
  <c r="G5" i="1"/>
  <c r="D7" i="1"/>
  <c r="G7" i="1" s="1"/>
  <c r="D9" i="1"/>
  <c r="G9" i="1"/>
  <c r="D11" i="1"/>
  <c r="G11" i="1"/>
  <c r="D13" i="1"/>
  <c r="G13" i="1"/>
  <c r="B15" i="1"/>
  <c r="C15" i="1"/>
  <c r="E15" i="1"/>
  <c r="F15" i="1"/>
  <c r="G15" i="1" l="1"/>
</calcChain>
</file>

<file path=xl/sharedStrings.xml><?xml version="1.0" encoding="utf-8"?>
<sst xmlns="http://schemas.openxmlformats.org/spreadsheetml/2006/main" count="16" uniqueCount="16">
  <si>
    <t>“Bajo protesta de decir verdad declaramos que los Estados Financieros y sus notas, son razonablemente correctos y son responsabilidad del emisor”</t>
  </si>
  <si>
    <t>Total del Egreso</t>
  </si>
  <si>
    <t>Participaciones</t>
  </si>
  <si>
    <t>Pensiones y Jubilaciones</t>
  </si>
  <si>
    <t>Amortización de la Deuda y Disminución de Pasivos</t>
  </si>
  <si>
    <t>Gasto de Capital</t>
  </si>
  <si>
    <t>Gasto Corriente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</si>
  <si>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</si>
  <si>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</si>
  <si>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</si>
  <si>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</si>
  <si>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</si>
  <si>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</si>
  <si>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</si>
  <si>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</si>
  <si>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Municipio de Santiago Maravatío, Guanajuato
Estado Analítico del Ejercicio del Presupuesto de Egresos
Clasificación Económica (por Tipo de Gasto)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</si>
</sst>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0" fontId="0" fillId="0" borderId="0" xfId="0" applyProtection="1">
      <protection locked="0"/>
    </xf>
    <xf numFmtId="4" fontId="1" fillId="0" borderId="1" xfId="0" applyNumberFormat="1" applyFont="1" applyBorder="1" applyProtection="1">
      <protection locked="0"/>
    </xf>
    <xf numFmtId="0" fontId="1" fillId="0" borderId="2" xfId="0" applyFont="1" applyBorder="1" applyAlignment="1" applyProtection="1">
      <alignment horizontal="center"/>
      <protection locked="0"/>
    </xf>
    <xf numFmtId="4" fontId="2" fillId="0" borderId="1" xfId="0" applyNumberFormat="1" applyFont="1" applyBorder="1" applyProtection="1">
      <protection locked="0"/>
    </xf>
    <xf numFmtId="0" fontId="2" fillId="0" borderId="2" xfId="0" applyFont="1" applyBorder="1"/>
    <xf numFmtId="4" fontId="2" fillId="0" borderId="3" xfId="0" applyNumberFormat="1" applyFont="1" applyBorder="1" applyProtection="1">
      <protection locked="0"/>
    </xf>
    <xf numFmtId="0" fontId="1" fillId="0" borderId="4" xfId="0" applyFont="1" applyBorder="1"/>
    <xf numFmtId="0" fontId="1" fillId="0" borderId="0" xfId="0" applyFont="1"/>
    <xf numFmtId="0" fontId="1" fillId="0" borderId="3" xfId="1" applyFont="1" applyBorder="1" applyAlignment="1">
      <alignment horizontal="center" vertical="center" wrapText="1"/>
    </xf>
    <xf numFmtId="0" fontId="1" fillId="0" borderId="0" xfId="1" applyFont="1" applyAlignment="1">
      <alignment vertical="center"/>
    </xf>
    <xf numFmtId="4" fontId="1" fillId="2" borderId="1" xfId="1" applyNumberFormat="1" applyFont="1" applyFill="1" applyBorder="1" applyAlignment="1">
      <alignment horizontal="center" vertical="center" wrapText="1"/>
    </xf>
    <xf numFmtId="4" fontId="1" fillId="2" borderId="5" xfId="1" applyNumberFormat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/>
    </xf>
    <xf numFmtId="4" fontId="1" fillId="2" borderId="6" xfId="1" applyNumberFormat="1" applyFont="1" applyFill="1" applyBorder="1" applyAlignment="1">
      <alignment horizontal="center" vertical="center" wrapText="1"/>
    </xf>
    <xf numFmtId="0" fontId="1" fillId="2" borderId="7" xfId="1" applyFont="1" applyFill="1" applyBorder="1" applyAlignment="1" applyProtection="1">
      <alignment horizontal="center" vertical="center" wrapText="1"/>
      <protection locked="0"/>
    </xf>
    <xf numFmtId="0" fontId="1" fillId="2" borderId="8" xfId="1" applyFont="1" applyFill="1" applyBorder="1" applyAlignment="1" applyProtection="1">
      <alignment horizontal="center" vertical="center" wrapText="1"/>
      <protection locked="0"/>
    </xf>
    <xf numFmtId="0" fontId="1" fillId="2" borderId="9" xfId="1" applyFont="1" applyFill="1" applyBorder="1" applyAlignment="1" applyProtection="1">
      <alignment horizontal="center" vertical="center" wrapText="1"/>
      <protection locked="0"/>
    </xf>
    <xf numFmtId="0" fontId="1" fillId="2" borderId="10" xfId="1" applyFont="1" applyFill="1" applyBorder="1" applyAlignment="1">
      <alignment vertical="center"/>
    </xf>
  </cellXfs>
  <cellStyles count="2">
    <cellStyle name="Normal" xfId="0" builtinId="0"/>
    <cellStyle name="Normal 3" xfId="1" xr:uid="{5DE59BAE-0041-4C6D-B6A8-EF139AE402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800100</xdr:colOff>
      <xdr:row>18</xdr:row>
      <xdr:rowOff>57150</xdr:rowOff>
    </xdr:from>
    <xdr:to>
      <xdr:col>1</xdr:col>
      <xdr:colOff>828675</xdr:colOff>
      <xdr:row>30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8168B3CA-5793-4527-90C2-D84E19F9F78C}"/>
            </a:ext>
          </a:extLst>
        </xdr:cNvPr>
        <xdr:cNvSpPr txBox="1"/>
      </xdr:nvSpPr>
      <xdr:spPr>
        <a:xfrm>
          <a:off x="685800" y="2628900"/>
          <a:ext cx="685800" cy="16954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endParaRPr lang="es-MX" sz="1100"/>
        </a:p>
        <a:p>
          <a:r>
            <a:rPr lang="es-MX" sz="1100"/>
            <a:t>___________________________________</a:t>
          </a:r>
        </a:p>
        <a:p>
          <a:pPr algn="ctr"/>
          <a:r>
            <a:rPr lang="es-MX" sz="1100"/>
            <a:t>C.</a:t>
          </a:r>
          <a:r>
            <a:rPr lang="es-MX" sz="1100" baseline="0"/>
            <a:t> José Guadalupe Paniagua Cardoso</a:t>
          </a:r>
        </a:p>
        <a:p>
          <a:pPr algn="ctr"/>
          <a:r>
            <a:rPr lang="es-MX" sz="1100" baseline="0"/>
            <a:t>Presidente Municipal Interino</a:t>
          </a:r>
        </a:p>
        <a:p>
          <a:pPr algn="ctr"/>
          <a:r>
            <a:rPr lang="es-MX" sz="1100" baseline="0"/>
            <a:t>Administración 2024-2027</a:t>
          </a:r>
          <a:endParaRPr lang="es-MX" sz="1100"/>
        </a:p>
        <a:p>
          <a:endParaRPr lang="es-MX" sz="1100"/>
        </a:p>
        <a:p>
          <a:endParaRPr lang="es-MX" sz="1100"/>
        </a:p>
      </xdr:txBody>
    </xdr:sp>
    <xdr:clientData/>
  </xdr:twoCellAnchor>
  <xdr:twoCellAnchor>
    <xdr:from>
      <xdr:col>4</xdr:col>
      <xdr:colOff>142142</xdr:colOff>
      <xdr:row>19</xdr:row>
      <xdr:rowOff>10994</xdr:rowOff>
    </xdr:from>
    <xdr:to>
      <xdr:col>6</xdr:col>
      <xdr:colOff>504092</xdr:colOff>
      <xdr:row>30</xdr:row>
      <xdr:rowOff>134819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57D9B96-9752-4D3C-9BAA-B0801BAFED6E}"/>
            </a:ext>
          </a:extLst>
        </xdr:cNvPr>
        <xdr:cNvSpPr txBox="1"/>
      </xdr:nvSpPr>
      <xdr:spPr>
        <a:xfrm>
          <a:off x="2885342" y="2725619"/>
          <a:ext cx="1733550" cy="16954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endParaRPr lang="es-MX" sz="1100"/>
        </a:p>
        <a:p>
          <a:r>
            <a:rPr lang="es-MX" sz="1100"/>
            <a:t>_______________________________</a:t>
          </a:r>
        </a:p>
        <a:p>
          <a:pPr algn="ctr"/>
          <a:r>
            <a:rPr lang="es-MX" sz="1100"/>
            <a:t>L.E.</a:t>
          </a:r>
          <a:r>
            <a:rPr lang="es-MX" sz="1100" baseline="0"/>
            <a:t> Yassay Daniel Duran Cazarez</a:t>
          </a:r>
        </a:p>
        <a:p>
          <a:pPr algn="ctr"/>
          <a:r>
            <a:rPr lang="es-MX" sz="1100" baseline="0"/>
            <a:t>Encargado de despacho de </a:t>
          </a:r>
        </a:p>
        <a:p>
          <a:pPr algn="ctr"/>
          <a:r>
            <a:rPr lang="es-MX" sz="1100" baseline="0"/>
            <a:t>Tesorería Municipal</a:t>
          </a:r>
          <a:endParaRPr lang="es-MX" sz="1100"/>
        </a:p>
        <a:p>
          <a:endParaRPr lang="es-MX" sz="1200"/>
        </a:p>
      </xdr:txBody>
    </xdr:sp>
    <xdr:clientData/>
  </xdr:twoCellAnchor>
  <xdr:oneCellAnchor>
    <xdr:from>
      <xdr:col>6</xdr:col>
      <xdr:colOff>390525</xdr:colOff>
      <xdr:row>0</xdr:row>
      <xdr:rowOff>0</xdr:rowOff>
    </xdr:from>
    <xdr:ext cx="610577" cy="590667"/>
    <xdr:pic>
      <xdr:nvPicPr>
        <xdr:cNvPr id="4" name="Imagen 3">
          <a:extLst>
            <a:ext uri="{FF2B5EF4-FFF2-40B4-BE49-F238E27FC236}">
              <a16:creationId xmlns:a16="http://schemas.microsoft.com/office/drawing/2014/main" id="{BBE7E491-BC64-4071-B6F5-E55DBF62A1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5325" y="0"/>
          <a:ext cx="610577" cy="59066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414B1-C9BA-43CE-A1BE-8CE14DB9F6D7}">
  <sheetPr>
    <pageSetUpPr fitToPage="1"/>
  </sheetPr>
  <dimension ref="A1:G18"/>
  <sheetViews>
    <sheetView showGridLines="0" tabSelected="1" zoomScaleNormal="100" workbookViewId="0">
      <selection activeCell="C37" sqref="C37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17" t="s">
        <v>15</v>
      </c>
      <c r="B1" s="16"/>
      <c r="C1" s="16"/>
      <c r="D1" s="16"/>
      <c r="E1" s="16"/>
      <c r="F1" s="16"/>
      <c r="G1" s="15"/>
    </row>
    <row r="2" spans="1:7" x14ac:dyDescent="0.2">
      <c r="A2" s="18"/>
      <c r="B2" s="17" t="s">
        <v>14</v>
      </c>
      <c r="C2" s="16"/>
      <c r="D2" s="16"/>
      <c r="E2" s="16"/>
      <c r="F2" s="15"/>
      <c r="G2" s="14" t="s">
        <v>13</v>
      </c>
    </row>
    <row r="3" spans="1:7" ht="24.95" customHeight="1" x14ac:dyDescent="0.2">
      <c r="A3" s="13" t="s">
        <v>12</v>
      </c>
      <c r="B3" s="12" t="s">
        <v>11</v>
      </c>
      <c r="C3" s="12" t="s">
        <v>10</v>
      </c>
      <c r="D3" s="12" t="s">
        <v>9</v>
      </c>
      <c r="E3" s="12" t="s">
        <v>8</v>
      </c>
      <c r="F3" s="12" t="s">
        <v>7</v>
      </c>
      <c r="G3" s="11"/>
    </row>
    <row r="4" spans="1:7" x14ac:dyDescent="0.2">
      <c r="A4" s="10"/>
      <c r="B4" s="9"/>
      <c r="C4" s="9"/>
      <c r="D4" s="9"/>
      <c r="E4" s="9"/>
      <c r="F4" s="9"/>
      <c r="G4" s="9"/>
    </row>
    <row r="5" spans="1:7" x14ac:dyDescent="0.2">
      <c r="A5" s="8" t="s">
        <v>6</v>
      </c>
      <c r="B5" s="6">
        <v>136102132.53999999</v>
      </c>
      <c r="C5" s="6">
        <v>14282522.84</v>
      </c>
      <c r="D5" s="6">
        <f>B5+C5</f>
        <v>150384655.38</v>
      </c>
      <c r="E5" s="6">
        <v>20491418.859999999</v>
      </c>
      <c r="F5" s="6">
        <v>20491418.859999999</v>
      </c>
      <c r="G5" s="6">
        <f>D5-E5</f>
        <v>129893236.52</v>
      </c>
    </row>
    <row r="6" spans="1:7" x14ac:dyDescent="0.2">
      <c r="A6" s="8"/>
      <c r="B6" s="6"/>
      <c r="C6" s="6"/>
      <c r="D6" s="6"/>
      <c r="E6" s="6"/>
      <c r="F6" s="6"/>
      <c r="G6" s="6"/>
    </row>
    <row r="7" spans="1:7" x14ac:dyDescent="0.2">
      <c r="A7" s="8" t="s">
        <v>5</v>
      </c>
      <c r="B7" s="6">
        <v>1345393.46</v>
      </c>
      <c r="C7" s="6">
        <v>16677750.609999999</v>
      </c>
      <c r="D7" s="6">
        <f>B7+C7</f>
        <v>18023144.07</v>
      </c>
      <c r="E7" s="6">
        <v>14631771.09</v>
      </c>
      <c r="F7" s="6">
        <v>14631771.09</v>
      </c>
      <c r="G7" s="6">
        <f>D7-E7</f>
        <v>3391372.9800000004</v>
      </c>
    </row>
    <row r="8" spans="1:7" x14ac:dyDescent="0.2">
      <c r="A8" s="8"/>
      <c r="B8" s="6"/>
      <c r="C8" s="6"/>
      <c r="D8" s="6"/>
      <c r="E8" s="6"/>
      <c r="F8" s="6"/>
      <c r="G8" s="6"/>
    </row>
    <row r="9" spans="1:7" x14ac:dyDescent="0.2">
      <c r="A9" s="8" t="s">
        <v>4</v>
      </c>
      <c r="B9" s="6">
        <v>6500000</v>
      </c>
      <c r="C9" s="6">
        <v>0</v>
      </c>
      <c r="D9" s="6">
        <f>B9+C9</f>
        <v>6500000</v>
      </c>
      <c r="E9" s="6">
        <v>1950000</v>
      </c>
      <c r="F9" s="6">
        <v>1950000</v>
      </c>
      <c r="G9" s="6">
        <f>D9-E9</f>
        <v>4550000</v>
      </c>
    </row>
    <row r="10" spans="1:7" x14ac:dyDescent="0.2">
      <c r="A10" s="8"/>
      <c r="B10" s="6"/>
      <c r="C10" s="6"/>
      <c r="D10" s="6"/>
      <c r="E10" s="6"/>
      <c r="F10" s="6"/>
      <c r="G10" s="6"/>
    </row>
    <row r="11" spans="1:7" x14ac:dyDescent="0.2">
      <c r="A11" s="8" t="s">
        <v>3</v>
      </c>
      <c r="B11" s="6">
        <v>0</v>
      </c>
      <c r="C11" s="6">
        <v>0</v>
      </c>
      <c r="D11" s="6">
        <f>B11+C11</f>
        <v>0</v>
      </c>
      <c r="E11" s="6">
        <v>0</v>
      </c>
      <c r="F11" s="6">
        <v>0</v>
      </c>
      <c r="G11" s="6">
        <f>D11-E11</f>
        <v>0</v>
      </c>
    </row>
    <row r="12" spans="1:7" x14ac:dyDescent="0.2">
      <c r="A12" s="8"/>
      <c r="B12" s="6"/>
      <c r="C12" s="6"/>
      <c r="D12" s="6"/>
      <c r="E12" s="6"/>
      <c r="F12" s="6"/>
      <c r="G12" s="6"/>
    </row>
    <row r="13" spans="1:7" x14ac:dyDescent="0.2">
      <c r="A13" s="7" t="s">
        <v>2</v>
      </c>
      <c r="B13" s="6">
        <v>0</v>
      </c>
      <c r="C13" s="6">
        <v>0</v>
      </c>
      <c r="D13" s="6">
        <f>B13+C13</f>
        <v>0</v>
      </c>
      <c r="E13" s="6">
        <v>0</v>
      </c>
      <c r="F13" s="6">
        <v>0</v>
      </c>
      <c r="G13" s="6">
        <f>D13-E13</f>
        <v>0</v>
      </c>
    </row>
    <row r="14" spans="1:7" x14ac:dyDescent="0.2">
      <c r="A14" s="5"/>
      <c r="B14" s="4"/>
      <c r="C14" s="4"/>
      <c r="D14" s="4"/>
      <c r="E14" s="4"/>
      <c r="F14" s="4"/>
      <c r="G14" s="4"/>
    </row>
    <row r="15" spans="1:7" x14ac:dyDescent="0.2">
      <c r="A15" s="3" t="s">
        <v>1</v>
      </c>
      <c r="B15" s="2">
        <f>SUM(B5+B7+B9+B11+B13)</f>
        <v>143947526</v>
      </c>
      <c r="C15" s="2">
        <f>SUM(C5+C7+C9+C11+C13)</f>
        <v>30960273.449999999</v>
      </c>
      <c r="D15" s="2">
        <f>SUM(D5+D7+D9+D11+D13)</f>
        <v>174907799.44999999</v>
      </c>
      <c r="E15" s="2">
        <f>SUM(E5+E7+E9+E11+E13)</f>
        <v>37073189.950000003</v>
      </c>
      <c r="F15" s="2">
        <f>SUM(F5+F7+F9+F11+F13)</f>
        <v>37073189.950000003</v>
      </c>
      <c r="G15" s="2">
        <f>SUM(G5+G7+G9+G11+G13)</f>
        <v>137834609.5</v>
      </c>
    </row>
    <row r="18" spans="1:1" x14ac:dyDescent="0.2">
      <c r="A18" s="1" t="s">
        <v>0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ThinkCentre</dc:creator>
  <cp:lastModifiedBy>Lenovo ThinkCentre</cp:lastModifiedBy>
  <dcterms:created xsi:type="dcterms:W3CDTF">2026-05-25T18:55:47Z</dcterms:created>
  <dcterms:modified xsi:type="dcterms:W3CDTF">2026-05-25T18:56:05Z</dcterms:modified>
</cp:coreProperties>
</file>